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9720" windowHeight="11760" tabRatio="601"/>
  </bookViews>
  <sheets>
    <sheet name="Dvkrf" sheetId="1" r:id="rId1"/>
  </sheets>
  <definedNames>
    <definedName name="Excel_BuiltIn_Print_Titles_1_1">Dvkrf!$B$12:$IL$12</definedName>
    <definedName name="_xlnm.Print_Titles" localSheetId="0">Dvkrf!$12:$12</definedName>
  </definedNames>
  <calcPr calcId="125725"/>
</workbook>
</file>

<file path=xl/calcChain.xml><?xml version="1.0" encoding="utf-8"?>
<calcChain xmlns="http://schemas.openxmlformats.org/spreadsheetml/2006/main">
  <c r="E21" i="1"/>
  <c r="D21"/>
  <c r="C21"/>
</calcChain>
</file>

<file path=xl/sharedStrings.xml><?xml version="1.0" encoding="utf-8"?>
<sst xmlns="http://schemas.openxmlformats.org/spreadsheetml/2006/main" count="29" uniqueCount="28">
  <si>
    <t>ЗАТВЕРДЖЕНО</t>
  </si>
  <si>
    <t>від  30 січня 2018 року № 41</t>
  </si>
  <si>
    <t>Звіт про використання коштів державного дорожнього фонду</t>
  </si>
  <si>
    <t>Код бюджетної класифікації</t>
  </si>
  <si>
    <t>Усього</t>
  </si>
  <si>
    <t>План на 2018  рік з урахуванням внесених змін</t>
  </si>
  <si>
    <t>3111020</t>
  </si>
  <si>
    <t>Розвиток мережі та утримання автомобільних доріг загального користування державного значення</t>
  </si>
  <si>
    <t>3111030</t>
  </si>
  <si>
    <t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t>
  </si>
  <si>
    <t>3101240</t>
  </si>
  <si>
    <t>Фінансове забезпечення заходів із забезпечення безпеки дорожнього руху відповідно до державних програм</t>
  </si>
  <si>
    <t>3131090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</si>
  <si>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</si>
  <si>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3111140</t>
  </si>
  <si>
    <t>Покращення стану автомобільної дороги Н-31 Дніпро - Царичанка - Кобеляки - Решетилівка</t>
  </si>
  <si>
    <t>3111150</t>
  </si>
  <si>
    <t>Покращення стану автомобільної дороги Харків - Охтирка</t>
  </si>
  <si>
    <t>3111160</t>
  </si>
  <si>
    <t>Покращення стану автомобільної дороги Житомир - Чернівці</t>
  </si>
  <si>
    <t>Наказ Міністерства 
фінансів України</t>
  </si>
  <si>
    <t>Найменування згідно з програмною класифікацією
 видатків та кредитування бюджету</t>
  </si>
  <si>
    <t>Одиниця виміру: грн, коп.</t>
  </si>
  <si>
    <t xml:space="preserve">Затверджено Верховною Радою України на 2018 рік з урахуванням змін (Закони ВР України від 13.07.2018 №2513-VIІI; від 20.09.2018 №2573-VIІI; від 22.11.2018 №2619-VIІI; від 06.12.2018 №2648-VIІI) </t>
  </si>
  <si>
    <t>Періодичність: річна</t>
  </si>
  <si>
    <t>3107020</t>
  </si>
  <si>
    <t>за  2018 рік</t>
  </si>
  <si>
    <t>Виконано за 2018 рік</t>
  </si>
</sst>
</file>

<file path=xl/styles.xml><?xml version="1.0" encoding="utf-8"?>
<styleSheet xmlns="http://schemas.openxmlformats.org/spreadsheetml/2006/main">
  <fonts count="23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 CYR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15" borderId="4" applyNumberFormat="0" applyAlignment="0" applyProtection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0" applyNumberFormat="0" applyFill="0" applyBorder="0" applyAlignment="0" applyProtection="0"/>
    <xf numFmtId="0" fontId="21" fillId="4" borderId="5" applyNumberFormat="0" applyAlignment="0" applyProtection="0"/>
    <xf numFmtId="0" fontId="13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</cellStyleXfs>
  <cellXfs count="42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19" fillId="0" borderId="0" xfId="0" applyFont="1"/>
    <xf numFmtId="0" fontId="19" fillId="0" borderId="0" xfId="0" applyFont="1" applyBorder="1" applyAlignment="1">
      <alignment horizontal="left"/>
    </xf>
    <xf numFmtId="0" fontId="19" fillId="0" borderId="7" xfId="0" applyFont="1" applyBorder="1" applyAlignment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NumberFormat="1" applyFont="1" applyFill="1" applyBorder="1" applyAlignment="1" applyProtection="1">
      <alignment vertical="top" wrapText="1"/>
    </xf>
    <xf numFmtId="4" fontId="17" fillId="0" borderId="12" xfId="0" applyNumberFormat="1" applyFont="1" applyFill="1" applyBorder="1" applyAlignment="1" applyProtection="1">
      <alignment horizontal="right"/>
    </xf>
    <xf numFmtId="4" fontId="17" fillId="0" borderId="13" xfId="0" applyNumberFormat="1" applyFont="1" applyFill="1" applyBorder="1" applyAlignment="1" applyProtection="1">
      <alignment horizontal="right"/>
    </xf>
    <xf numFmtId="0" fontId="17" fillId="0" borderId="14" xfId="0" applyNumberFormat="1" applyFont="1" applyFill="1" applyBorder="1" applyAlignment="1" applyProtection="1">
      <alignment vertical="top" wrapText="1"/>
    </xf>
    <xf numFmtId="0" fontId="17" fillId="0" borderId="15" xfId="0" applyNumberFormat="1" applyFont="1" applyFill="1" applyBorder="1" applyAlignment="1" applyProtection="1">
      <alignment vertical="top" wrapText="1"/>
    </xf>
    <xf numFmtId="0" fontId="22" fillId="0" borderId="8" xfId="0" applyFont="1" applyBorder="1" applyAlignment="1">
      <alignment vertical="center" wrapText="1"/>
    </xf>
    <xf numFmtId="4" fontId="22" fillId="0" borderId="9" xfId="0" applyNumberFormat="1" applyFont="1" applyBorder="1" applyAlignment="1">
      <alignment vertical="center" wrapText="1"/>
    </xf>
    <xf numFmtId="4" fontId="22" fillId="0" borderId="10" xfId="0" applyNumberFormat="1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 wrapText="1"/>
    </xf>
    <xf numFmtId="4" fontId="22" fillId="0" borderId="16" xfId="0" applyNumberFormat="1" applyFont="1" applyBorder="1" applyAlignment="1">
      <alignment vertical="center" wrapText="1"/>
    </xf>
    <xf numFmtId="4" fontId="17" fillId="0" borderId="18" xfId="0" applyNumberFormat="1" applyFont="1" applyFill="1" applyBorder="1" applyAlignment="1" applyProtection="1">
      <alignment horizontal="right"/>
    </xf>
    <xf numFmtId="49" fontId="17" fillId="0" borderId="11" xfId="0" applyNumberFormat="1" applyFont="1" applyFill="1" applyBorder="1" applyAlignment="1" applyProtection="1">
      <alignment horizontal="center" vertical="center"/>
    </xf>
    <xf numFmtId="49" fontId="17" fillId="0" borderId="14" xfId="0" applyNumberFormat="1" applyFont="1" applyFill="1" applyBorder="1" applyAlignment="1" applyProtection="1">
      <alignment horizontal="center" vertical="center"/>
    </xf>
    <xf numFmtId="49" fontId="17" fillId="0" borderId="15" xfId="0" applyNumberFormat="1" applyFont="1" applyFill="1" applyBorder="1" applyAlignment="1" applyProtection="1">
      <alignment horizontal="center" vertical="center"/>
    </xf>
    <xf numFmtId="4" fontId="17" fillId="0" borderId="17" xfId="0" applyNumberFormat="1" applyFont="1" applyBorder="1" applyAlignment="1">
      <alignment horizontal="right" wrapText="1"/>
    </xf>
    <xf numFmtId="49" fontId="17" fillId="0" borderId="21" xfId="0" applyNumberFormat="1" applyFont="1" applyFill="1" applyBorder="1" applyAlignment="1" applyProtection="1">
      <alignment horizontal="center" vertical="center"/>
    </xf>
    <xf numFmtId="0" fontId="17" fillId="0" borderId="21" xfId="0" applyNumberFormat="1" applyFont="1" applyFill="1" applyBorder="1" applyAlignment="1" applyProtection="1">
      <alignment vertical="top" wrapText="1"/>
    </xf>
    <xf numFmtId="4" fontId="17" fillId="0" borderId="22" xfId="0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3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Итог" xfId="28" builtinId="25" customBuiltin="1"/>
    <cellStyle name="Контрольная ячейка" xfId="29" builtinId="23" customBuiltin="1"/>
    <cellStyle name="Название" xfId="30" builtinId="15" customBuiltin="1"/>
    <cellStyle name="Нейтральный" xfId="31" builtinId="28" customBuiltin="1"/>
    <cellStyle name="Обычный" xfId="0" builtinId="0"/>
    <cellStyle name="Плохой" xfId="32" builtinId="27" customBuiltin="1"/>
    <cellStyle name="Пояснение" xfId="33" builtinId="53" customBuiltin="1"/>
    <cellStyle name="Примечание" xfId="34" builtinId="10" customBuiltin="1"/>
    <cellStyle name="Связанная ячейка" xfId="35" builtinId="24" customBuiltin="1"/>
    <cellStyle name="Текст предупреждения" xfId="36" builtinId="11" customBuiltin="1"/>
    <cellStyle name="Хороший" xfId="3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23"/>
  <sheetViews>
    <sheetView tabSelected="1" zoomScaleNormal="100" workbookViewId="0">
      <selection activeCell="B2" sqref="B2"/>
    </sheetView>
  </sheetViews>
  <sheetFormatPr defaultRowHeight="12.75"/>
  <cols>
    <col min="1" max="1" width="12.5703125" customWidth="1"/>
    <col min="2" max="2" width="65.42578125" style="1" customWidth="1"/>
    <col min="3" max="3" width="31.5703125" style="1" customWidth="1"/>
    <col min="4" max="4" width="25.5703125" style="1" customWidth="1"/>
    <col min="5" max="5" width="26" style="2" customWidth="1"/>
    <col min="6" max="247" width="9.140625" style="1"/>
  </cols>
  <sheetData>
    <row r="1" spans="1:5">
      <c r="D1" s="3"/>
      <c r="E1" s="4" t="s">
        <v>0</v>
      </c>
    </row>
    <row r="2" spans="1:5" ht="25.5">
      <c r="D2" s="3"/>
      <c r="E2" s="15" t="s">
        <v>20</v>
      </c>
    </row>
    <row r="3" spans="1:5">
      <c r="D3" s="3"/>
      <c r="E3" s="5" t="s">
        <v>1</v>
      </c>
    </row>
    <row r="4" spans="1:5" ht="18.75">
      <c r="A4" s="37" t="s">
        <v>2</v>
      </c>
      <c r="B4" s="37"/>
      <c r="C4" s="37"/>
      <c r="D4" s="37"/>
      <c r="E4" s="37"/>
    </row>
    <row r="5" spans="1:5" ht="18.75">
      <c r="A5" s="37" t="s">
        <v>26</v>
      </c>
      <c r="B5" s="37"/>
      <c r="C5" s="37"/>
      <c r="D5" s="37"/>
      <c r="E5" s="37"/>
    </row>
    <row r="6" spans="1:5">
      <c r="D6" s="6"/>
      <c r="E6" s="3"/>
    </row>
    <row r="7" spans="1:5" s="8" customFormat="1" ht="15.75">
      <c r="A7" s="38" t="s">
        <v>24</v>
      </c>
      <c r="B7" s="38"/>
      <c r="C7" s="7"/>
      <c r="E7" s="9"/>
    </row>
    <row r="8" spans="1:5" s="8" customFormat="1" ht="15.75">
      <c r="A8" s="38" t="s">
        <v>22</v>
      </c>
      <c r="B8" s="38"/>
      <c r="C8" s="10"/>
      <c r="D8" s="11"/>
    </row>
    <row r="9" spans="1:5" s="8" customFormat="1" ht="12" customHeight="1">
      <c r="A9" s="39" t="s">
        <v>3</v>
      </c>
      <c r="B9" s="40" t="s">
        <v>21</v>
      </c>
      <c r="C9" s="39" t="s">
        <v>23</v>
      </c>
      <c r="D9" s="41" t="s">
        <v>5</v>
      </c>
      <c r="E9" s="41" t="s">
        <v>27</v>
      </c>
    </row>
    <row r="10" spans="1:5" s="13" customFormat="1" ht="39" customHeight="1">
      <c r="A10" s="39"/>
      <c r="B10" s="40"/>
      <c r="C10" s="39"/>
      <c r="D10" s="41"/>
      <c r="E10" s="41"/>
    </row>
    <row r="11" spans="1:5" s="13" customFormat="1" ht="60.75" customHeight="1">
      <c r="A11" s="39"/>
      <c r="B11" s="40"/>
      <c r="C11" s="39"/>
      <c r="D11" s="41"/>
      <c r="E11" s="41"/>
    </row>
    <row r="12" spans="1:5" s="13" customFormat="1" ht="15.75" customHeight="1">
      <c r="A12" s="16">
        <v>1</v>
      </c>
      <c r="B12" s="16">
        <v>2</v>
      </c>
      <c r="C12" s="17">
        <v>3</v>
      </c>
      <c r="D12" s="18">
        <v>4</v>
      </c>
      <c r="E12" s="27">
        <v>5</v>
      </c>
    </row>
    <row r="13" spans="1:5" s="13" customFormat="1" ht="31.5">
      <c r="A13" s="30" t="s">
        <v>10</v>
      </c>
      <c r="B13" s="19" t="s">
        <v>11</v>
      </c>
      <c r="C13" s="20">
        <v>2641266500</v>
      </c>
      <c r="D13" s="21"/>
      <c r="E13" s="33"/>
    </row>
    <row r="14" spans="1:5" s="13" customFormat="1" ht="31.5">
      <c r="A14" s="34" t="s">
        <v>25</v>
      </c>
      <c r="B14" s="35" t="s">
        <v>11</v>
      </c>
      <c r="C14" s="20"/>
      <c r="D14" s="21">
        <v>2641266500</v>
      </c>
      <c r="E14" s="36">
        <v>900466200.79999995</v>
      </c>
    </row>
    <row r="15" spans="1:5" s="13" customFormat="1" ht="31.5">
      <c r="A15" s="31" t="s">
        <v>6</v>
      </c>
      <c r="B15" s="22" t="s">
        <v>7</v>
      </c>
      <c r="C15" s="20">
        <v>10726159300</v>
      </c>
      <c r="D15" s="21">
        <v>11916397340.9</v>
      </c>
      <c r="E15" s="29">
        <v>11393699674.59</v>
      </c>
    </row>
    <row r="16" spans="1:5" s="13" customFormat="1" ht="47.25" customHeight="1">
      <c r="A16" s="31" t="s">
        <v>8</v>
      </c>
      <c r="B16" s="22" t="s">
        <v>9</v>
      </c>
      <c r="C16" s="20">
        <v>6041038000</v>
      </c>
      <c r="D16" s="21">
        <v>5366038000</v>
      </c>
      <c r="E16" s="29">
        <v>5359919775.3000002</v>
      </c>
    </row>
    <row r="17" spans="1:5" s="13" customFormat="1" ht="31.5">
      <c r="A17" s="31" t="s">
        <v>14</v>
      </c>
      <c r="B17" s="22" t="s">
        <v>15</v>
      </c>
      <c r="C17" s="20">
        <v>2000000000</v>
      </c>
      <c r="D17" s="21">
        <v>2000000000</v>
      </c>
      <c r="E17" s="29">
        <v>1432321114.47</v>
      </c>
    </row>
    <row r="18" spans="1:5" s="13" customFormat="1" ht="15.75">
      <c r="A18" s="31" t="s">
        <v>16</v>
      </c>
      <c r="B18" s="22" t="s">
        <v>17</v>
      </c>
      <c r="C18" s="20">
        <v>2000000000</v>
      </c>
      <c r="D18" s="21">
        <v>2000000000</v>
      </c>
      <c r="E18" s="29">
        <v>1190674508.23</v>
      </c>
    </row>
    <row r="19" spans="1:5" s="13" customFormat="1" ht="15.75">
      <c r="A19" s="31" t="s">
        <v>18</v>
      </c>
      <c r="B19" s="22" t="s">
        <v>19</v>
      </c>
      <c r="C19" s="20">
        <v>1000000000</v>
      </c>
      <c r="D19" s="21">
        <v>1000000000.0000001</v>
      </c>
      <c r="E19" s="29">
        <v>666638217.21000004</v>
      </c>
    </row>
    <row r="20" spans="1:5" s="13" customFormat="1" ht="64.5" customHeight="1">
      <c r="A20" s="32" t="s">
        <v>12</v>
      </c>
      <c r="B20" s="23" t="s">
        <v>13</v>
      </c>
      <c r="C20" s="20">
        <v>11530865200</v>
      </c>
      <c r="D20" s="21">
        <v>11530865200.000002</v>
      </c>
      <c r="E20" s="21">
        <v>11530865200</v>
      </c>
    </row>
    <row r="21" spans="1:5" s="13" customFormat="1" ht="19.5" customHeight="1">
      <c r="A21" s="16"/>
      <c r="B21" s="24" t="s">
        <v>4</v>
      </c>
      <c r="C21" s="25">
        <f>SUM(C13:C20)</f>
        <v>35939329000</v>
      </c>
      <c r="D21" s="26">
        <f>SUM(D13:D20)</f>
        <v>36454567040.900002</v>
      </c>
      <c r="E21" s="28">
        <f>SUM(E13:E20)</f>
        <v>32474584690.599998</v>
      </c>
    </row>
    <row r="22" spans="1:5" s="8" customFormat="1" ht="12" customHeight="1">
      <c r="D22" s="14"/>
      <c r="E22" s="12"/>
    </row>
    <row r="23" spans="1:5" s="8" customFormat="1">
      <c r="B23"/>
      <c r="C23"/>
      <c r="D23" s="14"/>
      <c r="E23" s="12"/>
    </row>
  </sheetData>
  <sheetProtection selectLockedCells="1" selectUnlockedCells="1"/>
  <mergeCells count="9">
    <mergeCell ref="A4:E4"/>
    <mergeCell ref="A5:E5"/>
    <mergeCell ref="A7:B7"/>
    <mergeCell ref="A8:B8"/>
    <mergeCell ref="A9:A11"/>
    <mergeCell ref="B9:B11"/>
    <mergeCell ref="C9:C11"/>
    <mergeCell ref="D9:D11"/>
    <mergeCell ref="E9:E11"/>
  </mergeCells>
  <printOptions horizontalCentered="1"/>
  <pageMargins left="0.55118110236220474" right="0.19685039370078741" top="0.33" bottom="0.28999999999999998" header="0.25" footer="0.16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Dvkrf</vt:lpstr>
      <vt:lpstr>Excel_BuiltIn_Print_Titles_1_1</vt:lpstr>
      <vt:lpstr>Dvkrf!Заголовки_для_печати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Костюк Наталя Федорівна</dc:creator>
  <cp:lastModifiedBy>2800-KostiukN</cp:lastModifiedBy>
  <cp:lastPrinted>2019-03-06T15:34:29Z</cp:lastPrinted>
  <dcterms:created xsi:type="dcterms:W3CDTF">2018-08-23T06:23:36Z</dcterms:created>
  <dcterms:modified xsi:type="dcterms:W3CDTF">2019-03-14T15:36:49Z</dcterms:modified>
</cp:coreProperties>
</file>