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08" yWindow="-96" windowWidth="10008" windowHeight="9972"/>
  </bookViews>
  <sheets>
    <sheet name="Сайт" sheetId="1" r:id="rId1"/>
  </sheets>
  <definedNames>
    <definedName name="_xlnm.Print_Area" localSheetId="0">Сайт!$A$1:$N$34</definedName>
  </definedNames>
  <calcPr calcId="125725"/>
</workbook>
</file>

<file path=xl/calcChain.xml><?xml version="1.0" encoding="utf-8"?>
<calcChain xmlns="http://schemas.openxmlformats.org/spreadsheetml/2006/main">
  <c r="N32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</calcChain>
</file>

<file path=xl/sharedStrings.xml><?xml version="1.0" encoding="utf-8"?>
<sst xmlns="http://schemas.openxmlformats.org/spreadsheetml/2006/main" count="35" uniqueCount="35">
  <si>
    <t>Інформація</t>
  </si>
  <si>
    <t/>
  </si>
  <si>
    <t>про перерахування з рахунків в системі електронного адміністрування податку сум податку на додану вартість до бюджету</t>
  </si>
  <si>
    <t>тис.грн.</t>
  </si>
  <si>
    <t>Регіон</t>
  </si>
  <si>
    <t>Перераховано з рахунків до бюджету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</si>
  <si>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</si>
  <si>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</si>
  <si>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</si>
  <si>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</si>
  <si>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</si>
  <si>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</si>
  <si>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Запорiзька</t>
  </si>
  <si>
    <t>Iвано-Франкiвська</t>
  </si>
  <si>
    <t>Київська</t>
  </si>
  <si>
    <t>Кіровоградська</t>
  </si>
  <si>
    <t>Луганська</t>
  </si>
  <si>
    <t>Львiвська</t>
  </si>
  <si>
    <t>Миколаївська</t>
  </si>
  <si>
    <t xml:space="preserve">Одеськіа </t>
  </si>
  <si>
    <t>Полтавська</t>
  </si>
  <si>
    <t>Рiвненська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</si>
  <si>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</si>
  <si>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</si>
  <si>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</si>
  <si>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</si>
  <si>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</si>
  <si>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</si>
  <si>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Чернiвецька</t>
  </si>
  <si>
    <t>Чернігівська</t>
  </si>
  <si>
    <t>м.Київ</t>
  </si>
  <si>
    <t>РАЗОМ</t>
  </si>
  <si>
    <t>Разом з початку року</t>
  </si>
  <si>
    <t>Грудень (станом за 29.12.2018)</t>
  </si>
  <si>
    <t>за період з  02/01/2018 р. по 29/12/2018 р.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</si>
</sst>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rgb="FFFF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27" applyNumberFormat="0" applyAlignment="0" applyProtection="0"/>
    <xf numFmtId="0" fontId="11" fillId="28" borderId="28" applyNumberFormat="0" applyAlignment="0" applyProtection="0"/>
    <xf numFmtId="0" fontId="12" fillId="28" borderId="27" applyNumberFormat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2" applyNumberFormat="0" applyFill="0" applyAlignment="0" applyProtection="0"/>
    <xf numFmtId="0" fontId="17" fillId="29" borderId="33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2" borderId="34" applyNumberFormat="0" applyFont="0" applyAlignment="0" applyProtection="0"/>
    <xf numFmtId="0" fontId="22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25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2" borderId="34" applyNumberFormat="0" applyFont="0" applyAlignment="0" applyProtection="0"/>
    <xf numFmtId="0" fontId="1" fillId="0" borderId="0"/>
    <xf numFmtId="0" fontId="1" fillId="32" borderId="34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6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3" fillId="0" borderId="2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4" fillId="2" borderId="6" xfId="0" applyNumberFormat="1" applyFont="1" applyFill="1" applyBorder="1" applyAlignment="1" applyProtection="1">
      <alignment horizontal="left" vertical="top" wrapText="1"/>
    </xf>
    <xf numFmtId="4" fontId="4" fillId="2" borderId="7" xfId="0" applyNumberFormat="1" applyFont="1" applyFill="1" applyBorder="1" applyAlignment="1" applyProtection="1">
      <alignment horizontal="right" vertical="top" wrapText="1"/>
    </xf>
    <xf numFmtId="4" fontId="4" fillId="2" borderId="8" xfId="0" applyNumberFormat="1" applyFont="1" applyFill="1" applyBorder="1" applyAlignment="1" applyProtection="1">
      <alignment horizontal="right" vertical="top" wrapText="1"/>
    </xf>
    <xf numFmtId="4" fontId="5" fillId="2" borderId="9" xfId="0" applyNumberFormat="1" applyFont="1" applyFill="1" applyBorder="1" applyAlignment="1" applyProtection="1">
      <alignment vertical="top" wrapText="1"/>
    </xf>
    <xf numFmtId="17" fontId="6" fillId="2" borderId="10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right" vertical="top" wrapText="1"/>
    </xf>
    <xf numFmtId="4" fontId="7" fillId="0" borderId="12" xfId="0" applyNumberFormat="1" applyFont="1" applyFill="1" applyBorder="1" applyAlignment="1" applyProtection="1">
      <alignment horizontal="right" vertical="top" wrapText="1"/>
    </xf>
    <xf numFmtId="17" fontId="4" fillId="0" borderId="13" xfId="0" applyNumberFormat="1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right" vertical="top" wrapText="1"/>
    </xf>
    <xf numFmtId="4" fontId="7" fillId="0" borderId="15" xfId="0" applyNumberFormat="1" applyFont="1" applyFill="1" applyBorder="1" applyAlignment="1" applyProtection="1">
      <alignment horizontal="right" vertical="top" wrapText="1"/>
    </xf>
    <xf numFmtId="4" fontId="7" fillId="0" borderId="16" xfId="0" applyNumberFormat="1" applyFont="1" applyFill="1" applyBorder="1" applyAlignment="1" applyProtection="1">
      <alignment horizontal="right" vertical="top" wrapText="1"/>
    </xf>
    <xf numFmtId="4" fontId="4" fillId="2" borderId="17" xfId="0" applyNumberFormat="1" applyFont="1" applyFill="1" applyBorder="1" applyAlignment="1" applyProtection="1">
      <alignment horizontal="right" vertical="top" wrapText="1"/>
    </xf>
    <xf numFmtId="4" fontId="3" fillId="0" borderId="18" xfId="0" applyNumberFormat="1" applyFont="1" applyFill="1" applyBorder="1" applyAlignment="1" applyProtection="1">
      <alignment horizontal="right" vertical="top" wrapText="1"/>
    </xf>
    <xf numFmtId="4" fontId="7" fillId="0" borderId="19" xfId="0" applyNumberFormat="1" applyFont="1" applyFill="1" applyBorder="1" applyAlignment="1" applyProtection="1">
      <alignment horizontal="right" vertical="top" wrapText="1"/>
    </xf>
    <xf numFmtId="4" fontId="4" fillId="2" borderId="20" xfId="0" applyNumberFormat="1" applyFont="1" applyFill="1" applyBorder="1" applyAlignment="1" applyProtection="1">
      <alignment horizontal="right" vertical="top" wrapText="1"/>
    </xf>
    <xf numFmtId="4" fontId="5" fillId="2" borderId="10" xfId="0" applyNumberFormat="1" applyFont="1" applyFill="1" applyBorder="1" applyAlignment="1" applyProtection="1">
      <alignment vertical="top" wrapText="1"/>
    </xf>
    <xf numFmtId="0" fontId="4" fillId="34" borderId="37" xfId="0" applyNumberFormat="1" applyFont="1" applyFill="1" applyBorder="1" applyAlignment="1" applyProtection="1">
      <alignment horizontal="left" vertical="top" wrapText="1"/>
    </xf>
    <xf numFmtId="4" fontId="4" fillId="34" borderId="37" xfId="0" applyNumberFormat="1" applyFont="1" applyFill="1" applyBorder="1" applyAlignment="1" applyProtection="1">
      <alignment horizontal="right" vertical="top" wrapText="1"/>
    </xf>
    <xf numFmtId="4" fontId="5" fillId="34" borderId="37" xfId="0" applyNumberFormat="1" applyFont="1" applyFill="1" applyBorder="1" applyAlignment="1" applyProtection="1">
      <alignment vertical="top" wrapText="1"/>
    </xf>
    <xf numFmtId="164" fontId="26" fillId="0" borderId="36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</cellXfs>
  <cellStyles count="72">
    <cellStyle name="20% - Акцент1" xfId="1" builtinId="30" customBuiltin="1"/>
    <cellStyle name="20% - Акцент1 2" xfId="44"/>
    <cellStyle name="20% - Акцент1 3" xfId="60"/>
    <cellStyle name="20% - Акцент2" xfId="2" builtinId="34" customBuiltin="1"/>
    <cellStyle name="20% - Акцент2 2" xfId="45"/>
    <cellStyle name="20% - Акцент2 3" xfId="62"/>
    <cellStyle name="20% - Акцент3" xfId="3" builtinId="38" customBuiltin="1"/>
    <cellStyle name="20% - Акцент3 2" xfId="46"/>
    <cellStyle name="20% - Акцент3 3" xfId="64"/>
    <cellStyle name="20% - Акцент4" xfId="4" builtinId="42" customBuiltin="1"/>
    <cellStyle name="20% - Акцент4 2" xfId="47"/>
    <cellStyle name="20% - Акцент4 3" xfId="66"/>
    <cellStyle name="20% - Акцент5" xfId="5" builtinId="46" customBuiltin="1"/>
    <cellStyle name="20% - Акцент5 2" xfId="48"/>
    <cellStyle name="20% - Акцент5 3" xfId="68"/>
    <cellStyle name="20% - Акцент6" xfId="6" builtinId="50" customBuiltin="1"/>
    <cellStyle name="20% - Акцент6 2" xfId="49"/>
    <cellStyle name="20% - Акцент6 3" xfId="70"/>
    <cellStyle name="40% - Акцент1" xfId="7" builtinId="31" customBuiltin="1"/>
    <cellStyle name="40% - Акцент1 2" xfId="50"/>
    <cellStyle name="40% - Акцент1 3" xfId="61"/>
    <cellStyle name="40% - Акцент2" xfId="8" builtinId="35" customBuiltin="1"/>
    <cellStyle name="40% - Акцент2 2" xfId="51"/>
    <cellStyle name="40% - Акцент2 3" xfId="63"/>
    <cellStyle name="40% - Акцент3" xfId="9" builtinId="39" customBuiltin="1"/>
    <cellStyle name="40% - Акцент3 2" xfId="52"/>
    <cellStyle name="40% - Акцент3 3" xfId="65"/>
    <cellStyle name="40% - Акцент4" xfId="10" builtinId="43" customBuiltin="1"/>
    <cellStyle name="40% - Акцент4 2" xfId="53"/>
    <cellStyle name="40% - Акцент4 3" xfId="67"/>
    <cellStyle name="40% - Акцент5" xfId="11" builtinId="47" customBuiltin="1"/>
    <cellStyle name="40% - Акцент5 2" xfId="54"/>
    <cellStyle name="40% - Акцент5 3" xfId="69"/>
    <cellStyle name="40% - Акцент6" xfId="12" builtinId="51" customBuiltin="1"/>
    <cellStyle name="40% - Акцент6 2" xfId="55"/>
    <cellStyle name="40% - Акцент6 3" xfId="7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56"/>
    <cellStyle name="Обычный 3" xfId="43"/>
    <cellStyle name="Обычный 4" xfId="58"/>
    <cellStyle name="Плохой" xfId="37" builtinId="27" customBuiltin="1"/>
    <cellStyle name="Пояснение" xfId="38" builtinId="53" customBuiltin="1"/>
    <cellStyle name="Примечание 2" xfId="39"/>
    <cellStyle name="Примечание 2 2" xfId="57"/>
    <cellStyle name="Примечание 3" xfId="5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Normal="100" zoomScaleSheetLayoutView="100" workbookViewId="0">
      <selection activeCell="A34" sqref="A34:XFD37"/>
    </sheetView>
  </sheetViews>
  <sheetFormatPr defaultRowHeight="13.2"/>
  <cols>
    <col min="1" max="1" width="16.88671875" customWidth="1"/>
    <col min="2" max="2" width="12.6640625" customWidth="1"/>
    <col min="3" max="3" width="13.6640625" customWidth="1"/>
    <col min="4" max="5" width="12.6640625" customWidth="1"/>
    <col min="6" max="6" width="13.109375" customWidth="1"/>
    <col min="7" max="7" width="12.6640625" customWidth="1"/>
    <col min="8" max="9" width="12.88671875" customWidth="1"/>
    <col min="10" max="12" width="12.6640625" customWidth="1"/>
    <col min="13" max="13" width="13.109375" customWidth="1"/>
    <col min="14" max="14" width="13.88671875" customWidth="1"/>
  </cols>
  <sheetData>
    <row r="1" spans="1:14" ht="13.6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3.65" customHeight="1">
      <c r="A3" s="35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3.65" customHeight="1" thickBot="1">
      <c r="A4" s="1" t="s">
        <v>1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 t="s">
        <v>3</v>
      </c>
    </row>
    <row r="5" spans="1:14" ht="25.5" customHeight="1" thickBot="1">
      <c r="A5" s="29" t="s">
        <v>4</v>
      </c>
      <c r="B5" s="31" t="s">
        <v>5</v>
      </c>
      <c r="C5" s="32"/>
      <c r="D5" s="32"/>
      <c r="E5" s="32"/>
      <c r="F5" s="32"/>
      <c r="G5" s="32"/>
      <c r="H5" s="32"/>
      <c r="I5" s="33"/>
      <c r="J5" s="33"/>
      <c r="K5" s="33"/>
      <c r="L5" s="33"/>
      <c r="M5" s="33"/>
      <c r="N5" s="34"/>
    </row>
    <row r="6" spans="1:14" ht="39" customHeight="1" thickBot="1">
      <c r="A6" s="30"/>
      <c r="B6" s="15">
        <v>43101</v>
      </c>
      <c r="C6" s="15">
        <v>43132</v>
      </c>
      <c r="D6" s="15">
        <v>43160</v>
      </c>
      <c r="E6" s="15">
        <v>43191</v>
      </c>
      <c r="F6" s="15">
        <v>43221</v>
      </c>
      <c r="G6" s="15">
        <v>43252</v>
      </c>
      <c r="H6" s="15">
        <v>43282</v>
      </c>
      <c r="I6" s="15">
        <v>43313</v>
      </c>
      <c r="J6" s="15">
        <v>43344</v>
      </c>
      <c r="K6" s="15">
        <v>43374</v>
      </c>
      <c r="L6" s="15">
        <v>43405</v>
      </c>
      <c r="M6" s="15" t="s">
        <v>33</v>
      </c>
      <c r="N6" s="12" t="s">
        <v>32</v>
      </c>
    </row>
    <row r="7" spans="1:14" ht="13.65" customHeight="1" thickBot="1">
      <c r="A7" s="5" t="s">
        <v>6</v>
      </c>
      <c r="B7" s="20">
        <v>267311.01400000002</v>
      </c>
      <c r="C7" s="20">
        <v>161987.52900000001</v>
      </c>
      <c r="D7" s="20">
        <v>168674.49299999999</v>
      </c>
      <c r="E7" s="20">
        <v>185976.58900000001</v>
      </c>
      <c r="F7" s="20">
        <v>211269.09099999999</v>
      </c>
      <c r="G7" s="20">
        <v>201498.277</v>
      </c>
      <c r="H7" s="21">
        <v>179464.772</v>
      </c>
      <c r="I7" s="17">
        <v>229690.96599999999</v>
      </c>
      <c r="J7" s="17">
        <v>212322.97899999999</v>
      </c>
      <c r="K7" s="17">
        <v>275025.99900000001</v>
      </c>
      <c r="L7" s="17">
        <v>357615.28100000002</v>
      </c>
      <c r="M7" s="27">
        <v>307260.41200000001</v>
      </c>
      <c r="N7" s="11">
        <f>B7+C7+M7+D7+E7+F7+G7+H7+I7+J7+K7+L7</f>
        <v>2758097.4019999998</v>
      </c>
    </row>
    <row r="8" spans="1:14" ht="13.65" customHeight="1" thickBot="1">
      <c r="A8" s="6" t="s">
        <v>7</v>
      </c>
      <c r="B8" s="3">
        <v>127681.753</v>
      </c>
      <c r="C8" s="3">
        <v>79021.706999999995</v>
      </c>
      <c r="D8" s="3">
        <v>83523.998000000007</v>
      </c>
      <c r="E8" s="3">
        <v>91539.987999999998</v>
      </c>
      <c r="F8" s="3">
        <v>99288.758000000002</v>
      </c>
      <c r="G8" s="3">
        <v>96224.451000000001</v>
      </c>
      <c r="H8" s="13">
        <v>98100.824999999997</v>
      </c>
      <c r="I8" s="16">
        <v>106588.781</v>
      </c>
      <c r="J8" s="16">
        <v>107135.461</v>
      </c>
      <c r="K8" s="16">
        <v>114422.463</v>
      </c>
      <c r="L8" s="16">
        <v>125725.262</v>
      </c>
      <c r="M8" s="27">
        <v>147611.93400000001</v>
      </c>
      <c r="N8" s="11">
        <f t="shared" ref="N8:N31" si="0">B8+C8+M8+D8+E8+F8+G8+H8+I8+J8+K8+L8</f>
        <v>1276865.3810000001</v>
      </c>
    </row>
    <row r="9" spans="1:14" ht="13.65" customHeight="1" thickBot="1">
      <c r="A9" s="6" t="s">
        <v>8</v>
      </c>
      <c r="B9" s="3">
        <v>2017063.1569999999</v>
      </c>
      <c r="C9" s="3">
        <v>1422183.101</v>
      </c>
      <c r="D9" s="3">
        <v>1612617.129</v>
      </c>
      <c r="E9" s="3">
        <v>1419950.8570000001</v>
      </c>
      <c r="F9" s="3">
        <v>1635532.757</v>
      </c>
      <c r="G9" s="3">
        <v>1603876.14</v>
      </c>
      <c r="H9" s="13">
        <v>1623989.2409999999</v>
      </c>
      <c r="I9" s="16">
        <v>1743332.2039999999</v>
      </c>
      <c r="J9" s="16">
        <v>1676440.4240000001</v>
      </c>
      <c r="K9" s="16">
        <v>1731137.199</v>
      </c>
      <c r="L9" s="16">
        <v>1687011.3689999999</v>
      </c>
      <c r="M9" s="27">
        <v>1470726.6129999999</v>
      </c>
      <c r="N9" s="11">
        <f t="shared" si="0"/>
        <v>19643860.191</v>
      </c>
    </row>
    <row r="10" spans="1:14" ht="13.65" customHeight="1" thickBot="1">
      <c r="A10" s="6" t="s">
        <v>9</v>
      </c>
      <c r="B10" s="3">
        <v>299050.84999999998</v>
      </c>
      <c r="C10" s="3">
        <v>164021.606</v>
      </c>
      <c r="D10" s="3">
        <v>153720.02799999999</v>
      </c>
      <c r="E10" s="3">
        <v>196733.51</v>
      </c>
      <c r="F10" s="3">
        <v>206512.18900000001</v>
      </c>
      <c r="G10" s="3">
        <v>207032.747</v>
      </c>
      <c r="H10" s="13">
        <v>186157.125</v>
      </c>
      <c r="I10" s="16">
        <v>213625.13</v>
      </c>
      <c r="J10" s="16">
        <v>206599.636</v>
      </c>
      <c r="K10" s="16">
        <v>244404.889</v>
      </c>
      <c r="L10" s="16">
        <v>282450.228</v>
      </c>
      <c r="M10" s="27">
        <v>304304.27600000001</v>
      </c>
      <c r="N10" s="11">
        <f t="shared" si="0"/>
        <v>2664612.2140000002</v>
      </c>
    </row>
    <row r="11" spans="1:14" ht="13.65" customHeight="1" thickBot="1">
      <c r="A11" s="6" t="s">
        <v>10</v>
      </c>
      <c r="B11" s="3">
        <v>175896.696</v>
      </c>
      <c r="C11" s="3">
        <v>113623.91099999999</v>
      </c>
      <c r="D11" s="3">
        <v>108575.715</v>
      </c>
      <c r="E11" s="3">
        <v>117957.98299999999</v>
      </c>
      <c r="F11" s="3">
        <v>133924.37</v>
      </c>
      <c r="G11" s="3">
        <v>128993.711</v>
      </c>
      <c r="H11" s="13">
        <v>123211.63499999999</v>
      </c>
      <c r="I11" s="16">
        <v>142423.33199999999</v>
      </c>
      <c r="J11" s="16">
        <v>140947.38500000001</v>
      </c>
      <c r="K11" s="16">
        <v>152398.274</v>
      </c>
      <c r="L11" s="16">
        <v>175115.633</v>
      </c>
      <c r="M11" s="27">
        <v>179210.44099999999</v>
      </c>
      <c r="N11" s="11">
        <f t="shared" si="0"/>
        <v>1692279.0859999997</v>
      </c>
    </row>
    <row r="12" spans="1:14" ht="13.65" customHeight="1" thickBot="1">
      <c r="A12" s="6" t="s">
        <v>11</v>
      </c>
      <c r="B12" s="3">
        <v>76287.975000000006</v>
      </c>
      <c r="C12" s="3">
        <v>54468.548000000003</v>
      </c>
      <c r="D12" s="3">
        <v>55397.436000000002</v>
      </c>
      <c r="E12" s="3">
        <v>66230.649000000005</v>
      </c>
      <c r="F12" s="3">
        <v>70056.785000000003</v>
      </c>
      <c r="G12" s="3">
        <v>69118.778000000006</v>
      </c>
      <c r="H12" s="13">
        <v>70422.78</v>
      </c>
      <c r="I12" s="16">
        <v>74351.154999999999</v>
      </c>
      <c r="J12" s="16">
        <v>78305.546000000002</v>
      </c>
      <c r="K12" s="16">
        <v>77147.129000000001</v>
      </c>
      <c r="L12" s="16">
        <v>89370.356</v>
      </c>
      <c r="M12" s="27">
        <v>86019.975000000006</v>
      </c>
      <c r="N12" s="11">
        <f t="shared" si="0"/>
        <v>867177.11199999996</v>
      </c>
    </row>
    <row r="13" spans="1:14" ht="13.65" customHeight="1" thickBot="1">
      <c r="A13" s="6" t="s">
        <v>12</v>
      </c>
      <c r="B13" s="3">
        <v>705975.75300000003</v>
      </c>
      <c r="C13" s="3">
        <v>582027.94700000004</v>
      </c>
      <c r="D13" s="3">
        <v>609954.71200000006</v>
      </c>
      <c r="E13" s="3">
        <v>759571.93099999998</v>
      </c>
      <c r="F13" s="3">
        <v>670701.59900000005</v>
      </c>
      <c r="G13" s="3">
        <v>735197.95299999998</v>
      </c>
      <c r="H13" s="13">
        <v>625757.62399999995</v>
      </c>
      <c r="I13" s="16">
        <v>670012.56799999997</v>
      </c>
      <c r="J13" s="16">
        <v>543106.42700000003</v>
      </c>
      <c r="K13" s="16">
        <v>524627.41200000001</v>
      </c>
      <c r="L13" s="16">
        <v>544194.53500000003</v>
      </c>
      <c r="M13" s="27">
        <v>573532.446</v>
      </c>
      <c r="N13" s="11">
        <f t="shared" si="0"/>
        <v>7544660.9069999997</v>
      </c>
    </row>
    <row r="14" spans="1:14" ht="13.65" customHeight="1" thickBot="1">
      <c r="A14" s="6" t="s">
        <v>13</v>
      </c>
      <c r="B14" s="3">
        <v>120590.664</v>
      </c>
      <c r="C14" s="3">
        <v>70632.785999999993</v>
      </c>
      <c r="D14" s="3">
        <v>102104.28200000001</v>
      </c>
      <c r="E14" s="3">
        <v>96109.891000000003</v>
      </c>
      <c r="F14" s="3">
        <v>93072.388999999996</v>
      </c>
      <c r="G14" s="3">
        <v>93683.388000000006</v>
      </c>
      <c r="H14" s="13">
        <v>97836.584000000003</v>
      </c>
      <c r="I14" s="16">
        <v>108085.189</v>
      </c>
      <c r="J14" s="16">
        <v>109614.477</v>
      </c>
      <c r="K14" s="16">
        <v>120844.48</v>
      </c>
      <c r="L14" s="16">
        <v>126259.435</v>
      </c>
      <c r="M14" s="27">
        <v>125486.62</v>
      </c>
      <c r="N14" s="11">
        <f t="shared" si="0"/>
        <v>1264320.1850000001</v>
      </c>
    </row>
    <row r="15" spans="1:14" ht="13.65" customHeight="1" thickBot="1">
      <c r="A15" s="6" t="s">
        <v>14</v>
      </c>
      <c r="B15" s="3">
        <v>536191.26899999997</v>
      </c>
      <c r="C15" s="3">
        <v>311889.86599999998</v>
      </c>
      <c r="D15" s="3">
        <v>345583.06199999998</v>
      </c>
      <c r="E15" s="3">
        <v>357522.45899999997</v>
      </c>
      <c r="F15" s="3">
        <v>372557.93599999999</v>
      </c>
      <c r="G15" s="3">
        <v>391091.60100000002</v>
      </c>
      <c r="H15" s="13">
        <v>384393.38</v>
      </c>
      <c r="I15" s="16">
        <v>393745.19699999999</v>
      </c>
      <c r="J15" s="16">
        <v>450744.05599999998</v>
      </c>
      <c r="K15" s="16">
        <v>505667.41100000002</v>
      </c>
      <c r="L15" s="16">
        <v>527373.49800000002</v>
      </c>
      <c r="M15" s="27">
        <v>552286.75699999998</v>
      </c>
      <c r="N15" s="11">
        <f t="shared" si="0"/>
        <v>5129046.4919999987</v>
      </c>
    </row>
    <row r="16" spans="1:14" ht="13.65" customHeight="1" thickBot="1">
      <c r="A16" s="6" t="s">
        <v>15</v>
      </c>
      <c r="B16" s="3">
        <v>175285.62400000001</v>
      </c>
      <c r="C16" s="3">
        <v>82121.3</v>
      </c>
      <c r="D16" s="3">
        <v>105861.85799999999</v>
      </c>
      <c r="E16" s="3">
        <v>119976.92200000001</v>
      </c>
      <c r="F16" s="3">
        <v>156518.12700000001</v>
      </c>
      <c r="G16" s="3">
        <v>114945.38800000001</v>
      </c>
      <c r="H16" s="13">
        <v>92554.221999999994</v>
      </c>
      <c r="I16" s="16">
        <v>180185.22899999999</v>
      </c>
      <c r="J16" s="16">
        <v>139262.33499999999</v>
      </c>
      <c r="K16" s="16">
        <v>202689.08199999999</v>
      </c>
      <c r="L16" s="16">
        <v>266153.13900000002</v>
      </c>
      <c r="M16" s="27">
        <v>218633.21900000001</v>
      </c>
      <c r="N16" s="11">
        <f t="shared" si="0"/>
        <v>1854186.4450000001</v>
      </c>
    </row>
    <row r="17" spans="1:14" ht="13.65" customHeight="1" thickBot="1">
      <c r="A17" s="6" t="s">
        <v>16</v>
      </c>
      <c r="B17" s="3">
        <v>87953.433999999994</v>
      </c>
      <c r="C17" s="3">
        <v>57028.453999999998</v>
      </c>
      <c r="D17" s="3">
        <v>72542.48</v>
      </c>
      <c r="E17" s="3">
        <v>62387.856</v>
      </c>
      <c r="F17" s="3">
        <v>65097.495999999999</v>
      </c>
      <c r="G17" s="3">
        <v>64864.639999999999</v>
      </c>
      <c r="H17" s="13">
        <v>46165.485999999997</v>
      </c>
      <c r="I17" s="16">
        <v>61530.207999999999</v>
      </c>
      <c r="J17" s="16">
        <v>67106.64</v>
      </c>
      <c r="K17" s="16">
        <v>85327.278000000006</v>
      </c>
      <c r="L17" s="16">
        <v>89846.304999999993</v>
      </c>
      <c r="M17" s="27">
        <v>84618.448999999993</v>
      </c>
      <c r="N17" s="11">
        <f t="shared" si="0"/>
        <v>844468.72600000002</v>
      </c>
    </row>
    <row r="18" spans="1:14" ht="13.65" customHeight="1" thickBot="1">
      <c r="A18" s="6" t="s">
        <v>17</v>
      </c>
      <c r="B18" s="3">
        <v>641744.90099999995</v>
      </c>
      <c r="C18" s="3">
        <v>463516.39600000001</v>
      </c>
      <c r="D18" s="3">
        <v>433574.495</v>
      </c>
      <c r="E18" s="3">
        <v>499950.21899999998</v>
      </c>
      <c r="F18" s="3">
        <v>516000.473</v>
      </c>
      <c r="G18" s="3">
        <v>568269.64899999998</v>
      </c>
      <c r="H18" s="13">
        <v>712843.16799999995</v>
      </c>
      <c r="I18" s="16">
        <v>658236.44999999995</v>
      </c>
      <c r="J18" s="16">
        <v>759371.18099999998</v>
      </c>
      <c r="K18" s="16">
        <v>583874.01500000001</v>
      </c>
      <c r="L18" s="16">
        <v>601638.09900000005</v>
      </c>
      <c r="M18" s="27">
        <v>634883.902</v>
      </c>
      <c r="N18" s="11">
        <f t="shared" si="0"/>
        <v>7073902.9479999999</v>
      </c>
    </row>
    <row r="19" spans="1:14" ht="13.65" customHeight="1" thickBot="1">
      <c r="A19" s="6" t="s">
        <v>18</v>
      </c>
      <c r="B19" s="3">
        <v>189329.29800000001</v>
      </c>
      <c r="C19" s="3">
        <v>86595.536999999997</v>
      </c>
      <c r="D19" s="3">
        <v>105097.321</v>
      </c>
      <c r="E19" s="3">
        <v>118387.49</v>
      </c>
      <c r="F19" s="3">
        <v>134841.81299999999</v>
      </c>
      <c r="G19" s="3">
        <v>136768.511</v>
      </c>
      <c r="H19" s="13">
        <v>144280.89499999999</v>
      </c>
      <c r="I19" s="16">
        <v>197441.95699999999</v>
      </c>
      <c r="J19" s="16">
        <v>189476.18</v>
      </c>
      <c r="K19" s="16">
        <v>244141.96299999999</v>
      </c>
      <c r="L19" s="16">
        <v>220073.264</v>
      </c>
      <c r="M19" s="27">
        <v>188027.68299999999</v>
      </c>
      <c r="N19" s="11">
        <f t="shared" si="0"/>
        <v>1954461.9119999998</v>
      </c>
    </row>
    <row r="20" spans="1:14" ht="13.65" customHeight="1" thickBot="1">
      <c r="A20" s="6" t="s">
        <v>19</v>
      </c>
      <c r="B20" s="3">
        <v>831179.91299999994</v>
      </c>
      <c r="C20" s="3">
        <v>655591.13899999997</v>
      </c>
      <c r="D20" s="3">
        <v>587234.027</v>
      </c>
      <c r="E20" s="3">
        <v>641555.75199999998</v>
      </c>
      <c r="F20" s="3">
        <v>566609.897</v>
      </c>
      <c r="G20" s="3">
        <v>596257.99100000004</v>
      </c>
      <c r="H20" s="13">
        <v>752325.06299999997</v>
      </c>
      <c r="I20" s="16">
        <v>689541.59299999999</v>
      </c>
      <c r="J20" s="16">
        <v>721621.58700000006</v>
      </c>
      <c r="K20" s="16">
        <v>856591.80900000001</v>
      </c>
      <c r="L20" s="16">
        <v>854134.17700000003</v>
      </c>
      <c r="M20" s="27">
        <v>793707.41899999999</v>
      </c>
      <c r="N20" s="11">
        <f t="shared" si="0"/>
        <v>8546350.3670000006</v>
      </c>
    </row>
    <row r="21" spans="1:14" ht="13.65" customHeight="1" thickBot="1">
      <c r="A21" s="6" t="s">
        <v>20</v>
      </c>
      <c r="B21" s="3">
        <v>313219.34600000002</v>
      </c>
      <c r="C21" s="3">
        <v>182232.90400000001</v>
      </c>
      <c r="D21" s="3">
        <v>212126.91399999999</v>
      </c>
      <c r="E21" s="3">
        <v>243182.742</v>
      </c>
      <c r="F21" s="3">
        <v>243144.04</v>
      </c>
      <c r="G21" s="3">
        <v>255342.51300000001</v>
      </c>
      <c r="H21" s="13">
        <v>234645.68599999999</v>
      </c>
      <c r="I21" s="16">
        <v>252442.209</v>
      </c>
      <c r="J21" s="16">
        <v>284742.75099999999</v>
      </c>
      <c r="K21" s="16">
        <v>361977.658</v>
      </c>
      <c r="L21" s="16">
        <v>474285.83100000001</v>
      </c>
      <c r="M21" s="27">
        <v>410806.57299999997</v>
      </c>
      <c r="N21" s="11">
        <f t="shared" si="0"/>
        <v>3468149.1670000004</v>
      </c>
    </row>
    <row r="22" spans="1:14" ht="13.65" customHeight="1" thickBot="1">
      <c r="A22" s="6" t="s">
        <v>21</v>
      </c>
      <c r="B22" s="3">
        <v>119664.90300000001</v>
      </c>
      <c r="C22" s="3">
        <v>85263.862999999998</v>
      </c>
      <c r="D22" s="3">
        <v>83639.827000000005</v>
      </c>
      <c r="E22" s="3">
        <v>81611.414000000004</v>
      </c>
      <c r="F22" s="3">
        <v>87885.46</v>
      </c>
      <c r="G22" s="3">
        <v>75896.555999999997</v>
      </c>
      <c r="H22" s="13">
        <v>88114.118000000002</v>
      </c>
      <c r="I22" s="16">
        <v>98515.001999999993</v>
      </c>
      <c r="J22" s="16">
        <v>102064.577</v>
      </c>
      <c r="K22" s="16">
        <v>102746.417</v>
      </c>
      <c r="L22" s="16">
        <v>114948.621</v>
      </c>
      <c r="M22" s="27">
        <v>106533.061</v>
      </c>
      <c r="N22" s="11">
        <f t="shared" si="0"/>
        <v>1146883.8189999999</v>
      </c>
    </row>
    <row r="23" spans="1:14" ht="13.65" customHeight="1" thickBot="1">
      <c r="A23" s="6" t="s">
        <v>22</v>
      </c>
      <c r="B23" s="3">
        <v>195471.27100000001</v>
      </c>
      <c r="C23" s="3">
        <v>100444.291</v>
      </c>
      <c r="D23" s="3">
        <v>99462.403999999995</v>
      </c>
      <c r="E23" s="3">
        <v>126980.878</v>
      </c>
      <c r="F23" s="3">
        <v>116531.891</v>
      </c>
      <c r="G23" s="3">
        <v>114983.072</v>
      </c>
      <c r="H23" s="13">
        <v>107114.226</v>
      </c>
      <c r="I23" s="16">
        <v>108667.90399999999</v>
      </c>
      <c r="J23" s="16">
        <v>161114.43900000001</v>
      </c>
      <c r="K23" s="16">
        <v>178719.22099999999</v>
      </c>
      <c r="L23" s="16">
        <v>183657.766</v>
      </c>
      <c r="M23" s="27">
        <v>188165.77</v>
      </c>
      <c r="N23" s="11">
        <f t="shared" si="0"/>
        <v>1681313.1330000001</v>
      </c>
    </row>
    <row r="24" spans="1:14" ht="13.65" customHeight="1" thickBot="1">
      <c r="A24" s="6" t="s">
        <v>23</v>
      </c>
      <c r="B24" s="3">
        <v>153435.29199999999</v>
      </c>
      <c r="C24" s="3">
        <v>62149.527999999998</v>
      </c>
      <c r="D24" s="3">
        <v>62926.788999999997</v>
      </c>
      <c r="E24" s="3">
        <v>74065.736999999994</v>
      </c>
      <c r="F24" s="3">
        <v>71409.945000000007</v>
      </c>
      <c r="G24" s="3">
        <v>82560.381999999998</v>
      </c>
      <c r="H24" s="13">
        <v>83461.900999999998</v>
      </c>
      <c r="I24" s="16">
        <v>99111.739000000001</v>
      </c>
      <c r="J24" s="16">
        <v>144392.65700000001</v>
      </c>
      <c r="K24" s="16">
        <v>124180.929</v>
      </c>
      <c r="L24" s="16">
        <v>151145.201</v>
      </c>
      <c r="M24" s="27">
        <v>139777.495</v>
      </c>
      <c r="N24" s="11">
        <f t="shared" si="0"/>
        <v>1248617.5949999997</v>
      </c>
    </row>
    <row r="25" spans="1:14" ht="13.65" customHeight="1" thickBot="1">
      <c r="A25" s="6" t="s">
        <v>24</v>
      </c>
      <c r="B25" s="3">
        <v>933212.92700000003</v>
      </c>
      <c r="C25" s="3">
        <v>661184.43700000003</v>
      </c>
      <c r="D25" s="3">
        <v>614718.48199999996</v>
      </c>
      <c r="E25" s="3">
        <v>513241.28499999997</v>
      </c>
      <c r="F25" s="3">
        <v>552621.25899999996</v>
      </c>
      <c r="G25" s="3">
        <v>611372.18400000001</v>
      </c>
      <c r="H25" s="13">
        <v>739704.33900000004</v>
      </c>
      <c r="I25" s="16">
        <v>891371.29399999999</v>
      </c>
      <c r="J25" s="16">
        <v>889237.03300000005</v>
      </c>
      <c r="K25" s="16">
        <v>867322.63699999999</v>
      </c>
      <c r="L25" s="16">
        <v>969790.68099999998</v>
      </c>
      <c r="M25" s="27">
        <v>1018722.6580000001</v>
      </c>
      <c r="N25" s="11">
        <f t="shared" si="0"/>
        <v>9262499.216</v>
      </c>
    </row>
    <row r="26" spans="1:14" ht="13.65" customHeight="1" thickBot="1">
      <c r="A26" s="6" t="s">
        <v>25</v>
      </c>
      <c r="B26" s="3">
        <v>145931.693</v>
      </c>
      <c r="C26" s="3">
        <v>71590.198000000004</v>
      </c>
      <c r="D26" s="3">
        <v>86363.135999999999</v>
      </c>
      <c r="E26" s="3">
        <v>93919.938999999998</v>
      </c>
      <c r="F26" s="3">
        <v>99787.645999999993</v>
      </c>
      <c r="G26" s="3">
        <v>102268.045</v>
      </c>
      <c r="H26" s="13">
        <v>122226.77899999999</v>
      </c>
      <c r="I26" s="16">
        <v>128118.254</v>
      </c>
      <c r="J26" s="16">
        <v>144939.054</v>
      </c>
      <c r="K26" s="16">
        <v>160653.83900000001</v>
      </c>
      <c r="L26" s="16">
        <v>157281.01800000001</v>
      </c>
      <c r="M26" s="27">
        <v>126957.693</v>
      </c>
      <c r="N26" s="11">
        <f t="shared" si="0"/>
        <v>1440037.2939999998</v>
      </c>
    </row>
    <row r="27" spans="1:14" ht="13.65" customHeight="1" thickBot="1">
      <c r="A27" s="6" t="s">
        <v>26</v>
      </c>
      <c r="B27" s="3">
        <v>196457.30600000001</v>
      </c>
      <c r="C27" s="3">
        <v>108477.21</v>
      </c>
      <c r="D27" s="3">
        <v>103621.91099999999</v>
      </c>
      <c r="E27" s="3">
        <v>118211.058</v>
      </c>
      <c r="F27" s="3">
        <v>103329.765</v>
      </c>
      <c r="G27" s="3">
        <v>88903.024000000005</v>
      </c>
      <c r="H27" s="13">
        <v>98258.44</v>
      </c>
      <c r="I27" s="16">
        <v>123887.643</v>
      </c>
      <c r="J27" s="16">
        <v>168483.82199999999</v>
      </c>
      <c r="K27" s="16">
        <v>192713.389</v>
      </c>
      <c r="L27" s="16">
        <v>206510.47899999999</v>
      </c>
      <c r="M27" s="27">
        <v>188177.288</v>
      </c>
      <c r="N27" s="11">
        <f t="shared" si="0"/>
        <v>1697031.3349999997</v>
      </c>
    </row>
    <row r="28" spans="1:14" ht="13.65" customHeight="1" thickBot="1">
      <c r="A28" s="6" t="s">
        <v>27</v>
      </c>
      <c r="B28" s="3">
        <v>212651.943</v>
      </c>
      <c r="C28" s="3">
        <v>105419.818</v>
      </c>
      <c r="D28" s="3">
        <v>136567.508</v>
      </c>
      <c r="E28" s="3">
        <v>149395.397</v>
      </c>
      <c r="F28" s="3">
        <v>171080.098</v>
      </c>
      <c r="G28" s="3">
        <v>158023.56</v>
      </c>
      <c r="H28" s="13">
        <v>141555.77100000001</v>
      </c>
      <c r="I28" s="16">
        <v>163204.99600000001</v>
      </c>
      <c r="J28" s="16">
        <v>177136.185</v>
      </c>
      <c r="K28" s="16">
        <v>211271.43900000001</v>
      </c>
      <c r="L28" s="16">
        <v>291592.11800000002</v>
      </c>
      <c r="M28" s="27">
        <v>278865.50799999997</v>
      </c>
      <c r="N28" s="11">
        <f t="shared" si="0"/>
        <v>2196764.341</v>
      </c>
    </row>
    <row r="29" spans="1:14" ht="13.65" customHeight="1" thickBot="1">
      <c r="A29" s="6" t="s">
        <v>28</v>
      </c>
      <c r="B29" s="3">
        <v>66167.592999999993</v>
      </c>
      <c r="C29" s="3">
        <v>45028.962</v>
      </c>
      <c r="D29" s="3">
        <v>53823.103000000003</v>
      </c>
      <c r="E29" s="3">
        <v>49551.962</v>
      </c>
      <c r="F29" s="3">
        <v>46225.735000000001</v>
      </c>
      <c r="G29" s="3">
        <v>46686.275000000001</v>
      </c>
      <c r="H29" s="13">
        <v>45254.796000000002</v>
      </c>
      <c r="I29" s="16">
        <v>49973.338000000003</v>
      </c>
      <c r="J29" s="16">
        <v>51090.091</v>
      </c>
      <c r="K29" s="16">
        <v>62794.025999999998</v>
      </c>
      <c r="L29" s="16">
        <v>64448.735999999997</v>
      </c>
      <c r="M29" s="27">
        <v>67114.707999999999</v>
      </c>
      <c r="N29" s="11">
        <f t="shared" si="0"/>
        <v>648159.32499999995</v>
      </c>
    </row>
    <row r="30" spans="1:14" ht="13.65" customHeight="1" thickBot="1">
      <c r="A30" s="6" t="s">
        <v>29</v>
      </c>
      <c r="B30" s="3">
        <v>160874.47099999999</v>
      </c>
      <c r="C30" s="3">
        <v>112020.61199999999</v>
      </c>
      <c r="D30" s="3">
        <v>118265.19500000001</v>
      </c>
      <c r="E30" s="3">
        <v>112979.213</v>
      </c>
      <c r="F30" s="3">
        <v>112327.198</v>
      </c>
      <c r="G30" s="3">
        <v>102827.916</v>
      </c>
      <c r="H30" s="13">
        <v>114474.481</v>
      </c>
      <c r="I30" s="16">
        <v>127273.355</v>
      </c>
      <c r="J30" s="16">
        <v>152003.27499999999</v>
      </c>
      <c r="K30" s="16">
        <v>147339.486</v>
      </c>
      <c r="L30" s="16">
        <v>205731.24900000001</v>
      </c>
      <c r="M30" s="27">
        <v>180075.48199999999</v>
      </c>
      <c r="N30" s="11">
        <f t="shared" si="0"/>
        <v>1646191.933</v>
      </c>
    </row>
    <row r="31" spans="1:14" ht="13.65" customHeight="1" thickBot="1">
      <c r="A31" s="7" t="s">
        <v>30</v>
      </c>
      <c r="B31" s="4">
        <v>12085364.165999999</v>
      </c>
      <c r="C31" s="4">
        <v>9058262.1400000006</v>
      </c>
      <c r="D31" s="4">
        <v>10607912.244000001</v>
      </c>
      <c r="E31" s="4">
        <v>18362125.870999999</v>
      </c>
      <c r="F31" s="4">
        <v>8822923.6769999992</v>
      </c>
      <c r="G31" s="4">
        <v>8461644.182</v>
      </c>
      <c r="H31" s="14">
        <v>8987292.75</v>
      </c>
      <c r="I31" s="18">
        <v>8612452.3110000007</v>
      </c>
      <c r="J31" s="18">
        <v>9290869.3629999999</v>
      </c>
      <c r="K31" s="18">
        <v>8823552.6879999992</v>
      </c>
      <c r="L31" s="18">
        <v>8868018.0960000008</v>
      </c>
      <c r="M31" s="27">
        <v>9623238.0010000002</v>
      </c>
      <c r="N31" s="11">
        <f t="shared" si="0"/>
        <v>121603655.48900001</v>
      </c>
    </row>
    <row r="32" spans="1:14" ht="13.65" customHeight="1" thickBot="1">
      <c r="A32" s="8" t="s">
        <v>31</v>
      </c>
      <c r="B32" s="9">
        <v>20833993.210000001</v>
      </c>
      <c r="C32" s="9">
        <v>14896783.800000001</v>
      </c>
      <c r="D32" s="9">
        <v>16723888.550000001</v>
      </c>
      <c r="E32" s="9">
        <v>24659117.600000001</v>
      </c>
      <c r="F32" s="9">
        <v>15359250.4</v>
      </c>
      <c r="G32" s="9">
        <v>15108330.93</v>
      </c>
      <c r="H32" s="10">
        <v>15899606.085999999</v>
      </c>
      <c r="I32" s="19">
        <v>16123808</v>
      </c>
      <c r="J32" s="19">
        <v>16968127.559999999</v>
      </c>
      <c r="K32" s="19">
        <v>16951571.129999999</v>
      </c>
      <c r="L32" s="22">
        <v>17634370.377999999</v>
      </c>
      <c r="M32" s="10">
        <v>17994744.384</v>
      </c>
      <c r="N32" s="23">
        <f>B32+C32+M32+D32+E32+F32+G32+H32+I32+J32+K32+L32</f>
        <v>209153592.028</v>
      </c>
    </row>
    <row r="33" spans="1:14" ht="13.6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</sheetData>
  <mergeCells count="5">
    <mergeCell ref="A1:N1"/>
    <mergeCell ref="A5:A6"/>
    <mergeCell ref="B5:N5"/>
    <mergeCell ref="A2:N2"/>
    <mergeCell ref="A3:N3"/>
  </mergeCells>
  <phoneticPr fontId="0" type="noConversion"/>
  <pageMargins left="0.59055118110236227" right="0.39370078740157483" top="0.78740157480314965" bottom="0.78740157480314965" header="0.70866141732283472" footer="0.7086614173228347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</vt:lpstr>
      <vt:lpstr>Сайт!Область_печати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Рудич Антоніна Василівна</dc:creator>
  <cp:lastModifiedBy>2800-RudichA</cp:lastModifiedBy>
  <cp:lastPrinted>2019-01-02T07:12:43Z</cp:lastPrinted>
  <dcterms:created xsi:type="dcterms:W3CDTF">2015-08-25T10:16:05Z</dcterms:created>
  <dcterms:modified xsi:type="dcterms:W3CDTF">2019-01-02T07:56:30Z</dcterms:modified>
</cp:coreProperties>
</file>