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4040" windowHeight="7320"/>
  </bookViews>
  <sheets>
    <sheet name="На Веб-Портал" sheetId="14" r:id="rId1"/>
  </sheets>
  <externalReferences>
    <externalReference r:id="rId2"/>
  </externalReferences>
  <definedNames>
    <definedName name="_xlnm._FilterDatabase" localSheetId="0" hidden="1">'На Веб-Портал'!$A$8:$E$15</definedName>
    <definedName name="_xlnm.Database">[1]inshi!$A$1:$G$2645</definedName>
    <definedName name="_xlnm.Print_Titles" localSheetId="0">'На Веб-Портал'!$6:$7</definedName>
    <definedName name="_xlnm.Print_Area" localSheetId="0">'На Веб-Портал'!$A$1:$D$15</definedName>
  </definedNames>
  <calcPr calcId="125725"/>
</workbook>
</file>

<file path=xl/calcChain.xml><?xml version="1.0" encoding="utf-8"?>
<calcChain xmlns="http://schemas.openxmlformats.org/spreadsheetml/2006/main">
  <c r="D11" i="14"/>
  <c r="D15" s="1"/>
</calcChain>
</file>

<file path=xl/sharedStrings.xml><?xml version="1.0" encoding="utf-8"?>
<sst xmlns="http://schemas.openxmlformats.org/spreadsheetml/2006/main" count="19" uniqueCount="19">
  <si>
    <t>(грн.)</t>
  </si>
  <si>
    <t xml:space="preserve">ІНФОРМАЦІЯ </t>
  </si>
  <si>
    <t>№ з/п</t>
  </si>
  <si>
    <t xml:space="preserve">Одержувач субвенції, адміністративно-територіальна одиниця </t>
  </si>
  <si>
    <t>Касові видатки місцевого бюджету у 2019 році</t>
  </si>
  <si>
    <t>щодо касових видатків місцевих бюджетів за рахунок залишків субвенції, наданої зі спеціального фонду державного бюджету місцевим бюджетам на здійснення заходів щодо соціально-економічного розвитку окремих територій, що утворилися на початок 2019 року</t>
  </si>
  <si>
    <t>Назва об'єкту, заходу (напряму)</t>
  </si>
  <si>
    <t>Київська область</t>
  </si>
  <si>
    <t xml:space="preserve">
Обухівський район
</t>
  </si>
  <si>
    <t>Капітальний ремонт кабінету хімії та приміщення дитячого духового оркестру Трипільської загальноосвітньої школи I - III ступенів Обухівського району Київської області.</t>
  </si>
  <si>
    <t>1</t>
  </si>
  <si>
    <t>Всього по Київській області</t>
  </si>
  <si>
    <t>Вінницька область</t>
  </si>
  <si>
    <t>Всього по Вінницькій області</t>
  </si>
  <si>
    <t>Тиврівський район</t>
  </si>
  <si>
    <t>Капітальний ремонт в Гніванській амбулаторії загальної практики сімейної медицини по вул.Соборна,89, м.Гнівань, Тиврівського району Вінницької області</t>
  </si>
  <si>
    <t xml:space="preserve">ВСЬОГО </t>
  </si>
  <si>
    <t>станом на 01.07.2019</t>
  </si>
  <si>
    <t>Додаток 3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</si>
</sst>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14">
    <font>
      <sz val="10"/>
      <name val="Arial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UkrainianPragmatica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2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1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</cellXfs>
  <cellStyles count="5">
    <cellStyle name="Normal_Доходи" xfId="1"/>
    <cellStyle name="Обычный" xfId="0" builtinId="0"/>
    <cellStyle name="Обычный 8" xfId="2"/>
    <cellStyle name="Стиль 1" xfId="3"/>
    <cellStyle name="Тысячи_бюджет 1998 по клас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54;&#1053;&#1058;&#1056;&#1054;&#1051;&#1048;/&#1052;&#1077;&#1078;&#1073;&#1102;&#1076;/mizbud_01.12.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vedеnа"/>
      <sheetName val="Дотація"/>
      <sheetName val="вилучення "/>
      <sheetName val="energo "/>
      <sheetName val="pilgov"/>
      <sheetName val="tv.palyvo"/>
      <sheetName val="dity"/>
      <sheetName val="DodDot"/>
      <sheetName val="oplata_praci"/>
      <sheetName val="Bespr"/>
      <sheetName val="afganci"/>
      <sheetName val="osvita"/>
      <sheetName val="Vybor"/>
      <sheetName val="CocEc"/>
      <sheetName val="Comp"/>
      <sheetName val="minobor"/>
      <sheetName val="Peremogci"/>
      <sheetName val="Perevez"/>
      <sheetName val="reabil"/>
      <sheetName val="Scola"/>
      <sheetName val="Troleyb"/>
      <sheetName val="metro"/>
      <sheetName val="muzei"/>
      <sheetName val="St.luho"/>
      <sheetName val="inshi"/>
      <sheetName val="Troleyb SF"/>
      <sheetName val="GAZ"/>
      <sheetName val="VitMat"/>
      <sheetName val="Svitbank"/>
      <sheetName val="ZabTar"/>
      <sheetName val="mizbud_01.12.2008"/>
      <sheetName val="Ene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1">
          <cell r="A1" t="str">
            <v>ДОВІДКА</v>
          </cell>
        </row>
        <row r="2">
          <cell r="A2" t="str">
            <v>щодо надання  субвенцій та додаткових дотацій</v>
          </cell>
        </row>
        <row r="4">
          <cell r="A4" t="str">
            <v>Код бюджету</v>
          </cell>
          <cell r="B4" t="str">
            <v>Назва бюджету</v>
          </cell>
          <cell r="D4" t="str">
            <v>КПК</v>
          </cell>
          <cell r="E4" t="str">
            <v>КД</v>
          </cell>
          <cell r="F4" t="str">
            <v>Передбачено розписом</v>
          </cell>
        </row>
        <row r="6">
          <cell r="F6" t="str">
            <v xml:space="preserve">на  2008 рік                                             </v>
          </cell>
          <cell r="G6" t="str">
            <v>на січень-листопад</v>
          </cell>
        </row>
        <row r="8">
          <cell r="A8">
            <v>1</v>
          </cell>
          <cell r="B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</row>
        <row r="9">
          <cell r="A9" t="str">
            <v>01100000000</v>
          </cell>
          <cell r="B9" t="str">
            <v>АР Крим</v>
          </cell>
          <cell r="D9">
            <v>3511060</v>
          </cell>
          <cell r="E9">
            <v>41021400</v>
          </cell>
          <cell r="F9">
            <v>30000</v>
          </cell>
          <cell r="G9">
            <v>23670.5</v>
          </cell>
        </row>
        <row r="10">
          <cell r="A10">
            <v>10209000000</v>
          </cell>
          <cell r="B10" t="str">
            <v xml:space="preserve">Київська </v>
          </cell>
          <cell r="D10">
            <v>3511060</v>
          </cell>
          <cell r="E10">
            <v>41020800</v>
          </cell>
          <cell r="F10">
            <v>6000</v>
          </cell>
          <cell r="G10">
            <v>6000</v>
          </cell>
        </row>
        <row r="11">
          <cell r="A11" t="str">
            <v>всього по дод. дотаціям</v>
          </cell>
          <cell r="D11">
            <v>3511060</v>
          </cell>
          <cell r="F11">
            <v>36000</v>
          </cell>
          <cell r="G11">
            <v>29670.5</v>
          </cell>
        </row>
        <row r="12">
          <cell r="A12" t="str">
            <v>01210000000</v>
          </cell>
          <cell r="B12" t="str">
            <v>м.Феодосія</v>
          </cell>
          <cell r="D12">
            <v>3511140</v>
          </cell>
          <cell r="E12">
            <v>41031400</v>
          </cell>
          <cell r="F12">
            <v>1500</v>
          </cell>
          <cell r="G12">
            <v>1364</v>
          </cell>
        </row>
        <row r="13">
          <cell r="A13" t="str">
            <v>01312000000</v>
          </cell>
          <cell r="B13" t="str">
            <v xml:space="preserve">Сімферопольський р-н </v>
          </cell>
          <cell r="F13">
            <v>400</v>
          </cell>
          <cell r="G13">
            <v>364</v>
          </cell>
        </row>
        <row r="14">
          <cell r="A14" t="str">
            <v>27000000000</v>
          </cell>
          <cell r="B14" t="str">
            <v>м Севастополь</v>
          </cell>
          <cell r="F14">
            <v>100000</v>
          </cell>
          <cell r="G14">
            <v>90908</v>
          </cell>
        </row>
        <row r="15">
          <cell r="A15" t="str">
            <v>всього (3511140)</v>
          </cell>
          <cell r="F15">
            <v>101900</v>
          </cell>
          <cell r="G15">
            <v>92636</v>
          </cell>
        </row>
        <row r="16">
          <cell r="A16" t="str">
            <v>04204000000</v>
          </cell>
          <cell r="B16" t="str">
            <v xml:space="preserve">Дніпропетровська </v>
          </cell>
          <cell r="D16">
            <v>3211030</v>
          </cell>
          <cell r="E16">
            <v>41031500</v>
          </cell>
          <cell r="F16">
            <v>9000</v>
          </cell>
          <cell r="G16">
            <v>8666.7000000000007</v>
          </cell>
        </row>
        <row r="17">
          <cell r="A17" t="str">
            <v>04203000000</v>
          </cell>
          <cell r="B17" t="str">
            <v xml:space="preserve">Дніпропетровська </v>
          </cell>
          <cell r="D17">
            <v>2761120</v>
          </cell>
          <cell r="E17">
            <v>41035900</v>
          </cell>
          <cell r="F17">
            <v>30000</v>
          </cell>
          <cell r="G17">
            <v>22017</v>
          </cell>
        </row>
        <row r="18">
          <cell r="A18" t="str">
            <v>04204000000</v>
          </cell>
          <cell r="B18" t="str">
            <v xml:space="preserve">Дніпропетровська </v>
          </cell>
          <cell r="D18">
            <v>2761200</v>
          </cell>
          <cell r="E18">
            <v>41037400</v>
          </cell>
          <cell r="F18">
            <v>5000</v>
          </cell>
          <cell r="G18">
            <v>4500</v>
          </cell>
        </row>
        <row r="19">
          <cell r="A19" t="str">
            <v>05219000000</v>
          </cell>
          <cell r="B19" t="str">
            <v>Донецька</v>
          </cell>
          <cell r="D19">
            <v>2761170</v>
          </cell>
          <cell r="E19">
            <v>41036400</v>
          </cell>
          <cell r="F19">
            <v>10000</v>
          </cell>
          <cell r="G19">
            <v>10000</v>
          </cell>
        </row>
        <row r="20">
          <cell r="A20" t="str">
            <v>06315000000</v>
          </cell>
          <cell r="B20" t="str">
            <v xml:space="preserve">Житомирська </v>
          </cell>
          <cell r="D20">
            <v>2761160</v>
          </cell>
          <cell r="E20">
            <v>41036100</v>
          </cell>
          <cell r="F20">
            <v>15000</v>
          </cell>
          <cell r="G20">
            <v>11732</v>
          </cell>
        </row>
        <row r="21">
          <cell r="A21" t="str">
            <v>08302000000</v>
          </cell>
          <cell r="B21" t="str">
            <v>Запорізька</v>
          </cell>
          <cell r="D21">
            <v>2761060</v>
          </cell>
          <cell r="E21">
            <v>41035700</v>
          </cell>
          <cell r="F21">
            <v>15000</v>
          </cell>
          <cell r="G21">
            <v>11096</v>
          </cell>
        </row>
        <row r="22">
          <cell r="A22" t="str">
            <v>08202000000</v>
          </cell>
          <cell r="B22" t="str">
            <v>Запорізька</v>
          </cell>
          <cell r="D22">
            <v>2761190</v>
          </cell>
          <cell r="E22">
            <v>41036500</v>
          </cell>
          <cell r="F22">
            <v>10000</v>
          </cell>
          <cell r="G22">
            <v>7350</v>
          </cell>
        </row>
        <row r="23">
          <cell r="A23" t="str">
            <v>10100000000</v>
          </cell>
          <cell r="B23" t="str">
            <v xml:space="preserve">Київська </v>
          </cell>
          <cell r="D23">
            <v>3411030</v>
          </cell>
          <cell r="E23">
            <v>41037300</v>
          </cell>
          <cell r="F23">
            <v>25000</v>
          </cell>
          <cell r="G23">
            <v>21759.8</v>
          </cell>
        </row>
        <row r="24">
          <cell r="A24" t="str">
            <v>12202000000</v>
          </cell>
          <cell r="B24" t="str">
            <v>Луганська</v>
          </cell>
          <cell r="D24">
            <v>2711150</v>
          </cell>
          <cell r="E24">
            <v>41033500</v>
          </cell>
          <cell r="F24">
            <v>20000</v>
          </cell>
          <cell r="G24">
            <v>14900</v>
          </cell>
        </row>
        <row r="25">
          <cell r="A25" t="str">
            <v>13201000000</v>
          </cell>
          <cell r="B25" t="str">
            <v>Львівська</v>
          </cell>
          <cell r="D25">
            <v>2761080</v>
          </cell>
          <cell r="E25">
            <v>41035600</v>
          </cell>
          <cell r="F25">
            <v>30000</v>
          </cell>
          <cell r="G25">
            <v>22195</v>
          </cell>
        </row>
        <row r="26">
          <cell r="A26">
            <v>15100000000</v>
          </cell>
          <cell r="B26" t="str">
            <v xml:space="preserve">Одеська </v>
          </cell>
          <cell r="D26">
            <v>1211080</v>
          </cell>
          <cell r="E26">
            <v>41037200</v>
          </cell>
          <cell r="F26">
            <v>14500</v>
          </cell>
          <cell r="G26">
            <v>14500</v>
          </cell>
        </row>
        <row r="27">
          <cell r="A27" t="str">
            <v>16100000000</v>
          </cell>
          <cell r="B27" t="str">
            <v>Полтавська</v>
          </cell>
          <cell r="D27">
            <v>1811080</v>
          </cell>
          <cell r="E27">
            <v>41035500</v>
          </cell>
          <cell r="F27">
            <v>20000</v>
          </cell>
          <cell r="G27">
            <v>20000</v>
          </cell>
        </row>
        <row r="28">
          <cell r="A28" t="str">
            <v>16100000000</v>
          </cell>
          <cell r="B28" t="str">
            <v>Полтавська</v>
          </cell>
          <cell r="D28">
            <v>1811090</v>
          </cell>
          <cell r="E28">
            <v>41034700</v>
          </cell>
          <cell r="F28">
            <v>9000</v>
          </cell>
          <cell r="G28">
            <v>9000</v>
          </cell>
        </row>
        <row r="29">
          <cell r="A29" t="str">
            <v>25100000000</v>
          </cell>
          <cell r="B29" t="str">
            <v>Чернігівська</v>
          </cell>
          <cell r="D29">
            <v>2761180</v>
          </cell>
          <cell r="E29">
            <v>41037500</v>
          </cell>
          <cell r="F29">
            <v>10000</v>
          </cell>
          <cell r="G29">
            <v>9800</v>
          </cell>
        </row>
        <row r="30">
          <cell r="A30">
            <v>26000000000</v>
          </cell>
          <cell r="B30" t="str">
            <v>м.Київ</v>
          </cell>
          <cell r="D30">
            <v>3511200</v>
          </cell>
          <cell r="E30">
            <v>41031100</v>
          </cell>
          <cell r="F30">
            <v>1346000</v>
          </cell>
          <cell r="G30">
            <v>1220420.2</v>
          </cell>
        </row>
        <row r="31">
          <cell r="A31">
            <v>26000000000</v>
          </cell>
          <cell r="B31" t="str">
            <v>м.Київ</v>
          </cell>
          <cell r="D31">
            <v>6181020</v>
          </cell>
          <cell r="E31">
            <v>41035100</v>
          </cell>
          <cell r="F31">
            <v>80000</v>
          </cell>
          <cell r="G31">
            <v>80000</v>
          </cell>
        </row>
        <row r="32">
          <cell r="A32" t="str">
            <v>27000000000</v>
          </cell>
          <cell r="B32" t="str">
            <v>м Севастополь</v>
          </cell>
          <cell r="D32">
            <v>3511220</v>
          </cell>
          <cell r="E32">
            <v>41035400</v>
          </cell>
          <cell r="F32">
            <v>20000</v>
          </cell>
          <cell r="G32">
            <v>20000</v>
          </cell>
        </row>
        <row r="33">
          <cell r="A33" t="str">
            <v>загальний фонд</v>
          </cell>
          <cell r="F33">
            <v>1806400</v>
          </cell>
          <cell r="G33">
            <v>1630243.2</v>
          </cell>
        </row>
        <row r="34">
          <cell r="A34" t="str">
            <v>01210000000</v>
          </cell>
          <cell r="B34" t="str">
            <v>м.Феодосія</v>
          </cell>
          <cell r="D34">
            <v>3511160</v>
          </cell>
          <cell r="E34">
            <v>41034600</v>
          </cell>
          <cell r="F34">
            <v>938.1</v>
          </cell>
          <cell r="G34">
            <v>777.82300000000009</v>
          </cell>
        </row>
        <row r="35">
          <cell r="A35" t="str">
            <v>01312000000</v>
          </cell>
          <cell r="B35" t="str">
            <v xml:space="preserve">Сімферопольський р-н </v>
          </cell>
          <cell r="F35">
            <v>129.9</v>
          </cell>
          <cell r="G35">
            <v>107.721</v>
          </cell>
        </row>
        <row r="36">
          <cell r="A36" t="str">
            <v>27000000000</v>
          </cell>
          <cell r="B36" t="str">
            <v>м Севастополь</v>
          </cell>
          <cell r="F36">
            <v>20967</v>
          </cell>
          <cell r="G36">
            <v>17384.343000000001</v>
          </cell>
        </row>
        <row r="37">
          <cell r="A37" t="str">
            <v>всього (3511160)</v>
          </cell>
          <cell r="F37">
            <v>22035</v>
          </cell>
          <cell r="G37">
            <v>18269.887000000002</v>
          </cell>
        </row>
        <row r="38">
          <cell r="A38" t="str">
            <v>08201000000</v>
          </cell>
          <cell r="B38" t="str">
            <v>Запорізька</v>
          </cell>
          <cell r="D38">
            <v>3131030</v>
          </cell>
          <cell r="E38">
            <v>41032700</v>
          </cell>
          <cell r="F38">
            <v>350000</v>
          </cell>
          <cell r="G38">
            <v>320000</v>
          </cell>
        </row>
        <row r="39">
          <cell r="A39" t="str">
            <v>27000000000</v>
          </cell>
          <cell r="B39" t="str">
            <v>м Севастополь</v>
          </cell>
          <cell r="D39">
            <v>3131050</v>
          </cell>
          <cell r="E39">
            <v>41036900</v>
          </cell>
          <cell r="F39">
            <v>60340</v>
          </cell>
          <cell r="G39">
            <v>55000</v>
          </cell>
        </row>
        <row r="40">
          <cell r="A40" t="str">
            <v>спеціальний фонд</v>
          </cell>
          <cell r="F40">
            <v>432375</v>
          </cell>
          <cell r="G40">
            <v>393269.88699999999</v>
          </cell>
        </row>
        <row r="41">
          <cell r="A41" t="str">
            <v>ВСЬОГО</v>
          </cell>
          <cell r="F41">
            <v>2238775</v>
          </cell>
          <cell r="G41">
            <v>2023513.0870000003</v>
          </cell>
        </row>
        <row r="43">
          <cell r="A43" t="str">
            <v>КПК</v>
          </cell>
          <cell r="B43" t="str">
            <v>КД</v>
          </cell>
        </row>
        <row r="44">
          <cell r="A44">
            <v>1211080</v>
          </cell>
          <cell r="B44">
            <v>41037200</v>
          </cell>
          <cell r="C44" t="str">
            <v>Суб. з держбюджету на берегоукріплювальні роботи на о. Зміїний</v>
          </cell>
        </row>
        <row r="46">
          <cell r="A46">
            <v>1811080</v>
          </cell>
          <cell r="B46">
            <v>41035500</v>
          </cell>
          <cell r="C46" t="str">
            <v>Суб. з держбюджету до  місцевих бюджетів на проведення заходів з підготовки та відзначення 200-річчя від дня народження М.В.Гоголя</v>
          </cell>
        </row>
        <row r="47">
          <cell r="A47">
            <v>1811090</v>
          </cell>
          <cell r="B47">
            <v>41034700</v>
          </cell>
          <cell r="C47" t="str">
            <v xml:space="preserve">Суб. з держбюджету до  місцевих бюджетів на проведення комплексу робіт із створення пам’ятників Івану Мазепі та Карлу XII, ремонту та реставрації історико-культурного заповідника "Поле Полтавської битви" </v>
          </cell>
        </row>
        <row r="48">
          <cell r="A48">
            <v>2761160</v>
          </cell>
          <cell r="B48">
            <v>41036100</v>
          </cell>
          <cell r="C48" t="str">
            <v>Суб. з держбюджету бюджету Новоград-Волинського р-ну Житомирської обл. на соціально-економічний розвиток району</v>
          </cell>
        </row>
        <row r="49">
          <cell r="A49">
            <v>2761060</v>
          </cell>
          <cell r="B49">
            <v>41035700</v>
          </cell>
          <cell r="C49" t="str">
            <v>Суб. з держбюджету  бюджету Василівського р-ну на  соціально-економічний розвиток смт. Степногірськ</v>
          </cell>
        </row>
        <row r="50">
          <cell r="A50">
            <v>2761080</v>
          </cell>
          <cell r="B50">
            <v>41035600</v>
          </cell>
          <cell r="C50" t="str">
            <v xml:space="preserve">Суб. з держбюджету міському бюджету м. Львова на відновлення історичної спадщини міста </v>
          </cell>
        </row>
        <row r="51">
          <cell r="A51">
            <v>2761170</v>
          </cell>
          <cell r="B51">
            <v>41036400</v>
          </cell>
          <cell r="C51" t="str">
            <v xml:space="preserve">Суб. з держбюджету міському бюджету м. Макіївка Донецької обл. на соціально-економічний розвиток </v>
          </cell>
        </row>
        <row r="52">
          <cell r="A52">
            <v>2761180</v>
          </cell>
          <cell r="B52">
            <v>41037500</v>
          </cell>
          <cell r="C52" t="str">
            <v xml:space="preserve">Суб. з держбюджету обласному бюджету Чернігівської обл. на газифікацію (будівництво підвідних газопроводів до сільських населених пунктів) </v>
          </cell>
        </row>
        <row r="53">
          <cell r="A53">
            <v>2761190</v>
          </cell>
          <cell r="B53">
            <v>41036500</v>
          </cell>
          <cell r="C53" t="str">
            <v>Суб. з держбюджету міському бюджету м. Бердянськ Запорізької обл. на укріплення Бердянської коси</v>
          </cell>
        </row>
        <row r="54">
          <cell r="A54">
            <v>2761120</v>
          </cell>
          <cell r="B54">
            <v>41035900</v>
          </cell>
          <cell r="C54" t="str">
            <v>Суб. з держбюджету міському бюджету м. Дніпродзержинська на проведення протизсувних заходів у Шамишиній балці</v>
          </cell>
        </row>
        <row r="55">
          <cell r="A55">
            <v>2761200</v>
          </cell>
          <cell r="B55">
            <v>41037400</v>
          </cell>
          <cell r="C55" t="str">
            <v>Суб. з держбюджету міському бюджету м. Жовті Води Дніпропетровської обл. на соціально-економічний розвиток</v>
          </cell>
        </row>
        <row r="56">
          <cell r="A56">
            <v>2711150</v>
          </cell>
          <cell r="B56">
            <v>41033500</v>
          </cell>
          <cell r="C56" t="str">
            <v>Суб. з держбюджету міському бюджету м. Алчевськ на соціально-економічний розвиток</v>
          </cell>
        </row>
        <row r="57">
          <cell r="A57">
            <v>3131030</v>
          </cell>
          <cell r="B57">
            <v>41032700</v>
          </cell>
          <cell r="C57" t="str">
            <v xml:space="preserve">Суб. з держбюджету міському бюджету м. Запоріжжя на будівництво автотранспортної магістралі через річку Дніпро у м.Запоріжжя </v>
          </cell>
        </row>
        <row r="58">
          <cell r="A58">
            <v>3131050</v>
          </cell>
          <cell r="B58">
            <v>41036900</v>
          </cell>
          <cell r="C58" t="str">
            <v>Суб з держбюджету міському бюджету м. Севастополя на розбудову транспортної мережі м. Севастополя</v>
          </cell>
        </row>
        <row r="59">
          <cell r="A59">
            <v>3211030</v>
          </cell>
          <cell r="B59">
            <v>41031500</v>
          </cell>
          <cell r="C59" t="str">
            <v>Суб. з держбюджету на виконання заходів щодо радіаційного та соціального захисту населення м. Жовті Води</v>
          </cell>
        </row>
        <row r="60">
          <cell r="A60">
            <v>3411030</v>
          </cell>
          <cell r="B60">
            <v>41037300</v>
          </cell>
          <cell r="C60" t="str">
            <v>Суб. з держбюджету обласному бюджету Київської обл. на проведення експерименту за принципом "гроші ходять за дитиною"</v>
          </cell>
        </row>
        <row r="61">
          <cell r="A61">
            <v>3511060</v>
          </cell>
          <cell r="B61">
            <v>41021400</v>
          </cell>
          <cell r="C61" t="str">
            <v>Дод. дот. на здійснення повноважень, встановлених Законом України "Про затвердження Конституції Автономної Республіки Крим"</v>
          </cell>
        </row>
        <row r="62">
          <cell r="A62">
            <v>3511060</v>
          </cell>
          <cell r="B62">
            <v>41020800</v>
          </cell>
          <cell r="C62" t="str">
            <v>Дод. дот. на забезпечення утримання соціальної інфраструктури міста Славутича</v>
          </cell>
        </row>
        <row r="63">
          <cell r="A63">
            <v>3511140</v>
          </cell>
          <cell r="B63">
            <v>41031400</v>
          </cell>
          <cell r="C63" t="str">
            <v>Суб з держбюджету до  місцевих бюджетів на компенсацію втрат доходів внаслідок розміщення Чорноморського флоту Російської Федерації на території міст Севастополя, Феодосії та смт. Гвардійське Сімферопольського району</v>
          </cell>
        </row>
        <row r="64">
          <cell r="A64">
            <v>3511160</v>
          </cell>
          <cell r="B64">
            <v>41034600</v>
          </cell>
          <cell r="C64" t="str">
            <v>Суб з держбюджету до  місцевих бюджетів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v>
          </cell>
        </row>
        <row r="65">
          <cell r="A65">
            <v>3511200</v>
          </cell>
          <cell r="B65">
            <v>41031100</v>
          </cell>
          <cell r="C65" t="str">
            <v>Суб з держбюджету на виконання функцій столиці відповідно до Закону України "Про столицю України місто-герой Київ"</v>
          </cell>
        </row>
        <row r="66">
          <cell r="A66">
            <v>3511220</v>
          </cell>
          <cell r="B66">
            <v>41035400</v>
          </cell>
          <cell r="C66" t="str">
            <v>Суб. з держбюджету міському бюджету м. Севастополя на відзначення 225-річчя міста-героя Севастополя</v>
          </cell>
        </row>
        <row r="67">
          <cell r="A67">
            <v>6181020</v>
          </cell>
          <cell r="B67">
            <v>41035100</v>
          </cell>
          <cell r="C67" t="str">
            <v>Суб з держбюджету міському бюджету м. Києва на спорудження Меморіалу пам'яті жертв голодоморів в Україні</v>
          </cell>
        </row>
      </sheetData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view="pageBreakPreview" zoomScaleNormal="75" zoomScaleSheetLayoutView="100" workbookViewId="0">
      <selection activeCell="A2" sqref="A2:D2"/>
    </sheetView>
  </sheetViews>
  <sheetFormatPr defaultRowHeight="18.75"/>
  <cols>
    <col min="1" max="1" width="7" style="14" customWidth="1"/>
    <col min="2" max="2" width="24.85546875" style="14" customWidth="1"/>
    <col min="3" max="3" width="64" style="15" customWidth="1"/>
    <col min="4" max="4" width="21.7109375" style="16" customWidth="1"/>
    <col min="5" max="5" width="9.140625" style="17"/>
    <col min="6" max="6" width="17.140625" style="17" bestFit="1" customWidth="1"/>
    <col min="7" max="7" width="9.140625" style="17"/>
    <col min="8" max="8" width="9.140625" style="17" customWidth="1"/>
    <col min="9" max="16384" width="9.140625" style="17"/>
  </cols>
  <sheetData>
    <row r="1" spans="1:4">
      <c r="D1" s="16" t="s">
        <v>18</v>
      </c>
    </row>
    <row r="2" spans="1:4" s="18" customFormat="1" ht="23.25">
      <c r="A2" s="32" t="s">
        <v>1</v>
      </c>
      <c r="B2" s="32"/>
      <c r="C2" s="32"/>
      <c r="D2" s="33"/>
    </row>
    <row r="3" spans="1:4" s="18" customFormat="1" ht="87.75" customHeight="1">
      <c r="A3" s="34" t="s">
        <v>5</v>
      </c>
      <c r="B3" s="34"/>
      <c r="C3" s="34"/>
      <c r="D3" s="35"/>
    </row>
    <row r="4" spans="1:4" s="18" customFormat="1" ht="23.25">
      <c r="A4" s="36" t="s">
        <v>17</v>
      </c>
      <c r="B4" s="36"/>
      <c r="C4" s="36"/>
      <c r="D4" s="37"/>
    </row>
    <row r="5" spans="1:4">
      <c r="A5" s="28" t="s">
        <v>0</v>
      </c>
      <c r="B5" s="28"/>
      <c r="C5" s="28"/>
      <c r="D5" s="28"/>
    </row>
    <row r="6" spans="1:4" ht="18.75" customHeight="1">
      <c r="A6" s="38" t="s">
        <v>2</v>
      </c>
      <c r="B6" s="38" t="s">
        <v>3</v>
      </c>
      <c r="C6" s="38" t="s">
        <v>6</v>
      </c>
      <c r="D6" s="39" t="s">
        <v>4</v>
      </c>
    </row>
    <row r="7" spans="1:4">
      <c r="A7" s="38"/>
      <c r="B7" s="38"/>
      <c r="C7" s="38"/>
      <c r="D7" s="39"/>
    </row>
    <row r="8" spans="1:4" s="8" customFormat="1" ht="12.75">
      <c r="A8" s="5">
        <v>1</v>
      </c>
      <c r="B8" s="5">
        <v>2</v>
      </c>
      <c r="C8" s="5">
        <v>3</v>
      </c>
      <c r="D8" s="7">
        <v>4</v>
      </c>
    </row>
    <row r="9" spans="1:4" s="19" customFormat="1" ht="20.25">
      <c r="A9" s="30" t="s">
        <v>12</v>
      </c>
      <c r="B9" s="30"/>
      <c r="C9" s="30"/>
      <c r="D9" s="30"/>
    </row>
    <row r="10" spans="1:4" s="20" customFormat="1" ht="47.25">
      <c r="A10" s="1">
        <v>1</v>
      </c>
      <c r="B10" s="2" t="s">
        <v>14</v>
      </c>
      <c r="C10" s="3" t="s">
        <v>15</v>
      </c>
      <c r="D10" s="9">
        <v>954624.48</v>
      </c>
    </row>
    <row r="11" spans="1:4">
      <c r="A11" s="31" t="s">
        <v>13</v>
      </c>
      <c r="B11" s="31"/>
      <c r="C11" s="31"/>
      <c r="D11" s="10">
        <f>SUM(D10:D10)</f>
        <v>954624.48</v>
      </c>
    </row>
    <row r="12" spans="1:4" ht="20.25">
      <c r="A12" s="30" t="s">
        <v>7</v>
      </c>
      <c r="B12" s="30"/>
      <c r="C12" s="30"/>
      <c r="D12" s="30"/>
    </row>
    <row r="13" spans="1:4" ht="47.25">
      <c r="A13" s="4" t="s">
        <v>10</v>
      </c>
      <c r="B13" s="13" t="s">
        <v>8</v>
      </c>
      <c r="C13" s="27" t="s">
        <v>9</v>
      </c>
      <c r="D13" s="26">
        <v>98310</v>
      </c>
    </row>
    <row r="14" spans="1:4">
      <c r="A14" s="31" t="s">
        <v>11</v>
      </c>
      <c r="B14" s="31"/>
      <c r="C14" s="31"/>
      <c r="D14" s="10">
        <v>98310</v>
      </c>
    </row>
    <row r="15" spans="1:4" ht="20.25">
      <c r="A15" s="29" t="s">
        <v>16</v>
      </c>
      <c r="B15" s="29"/>
      <c r="C15" s="29"/>
      <c r="D15" s="11">
        <f t="shared" ref="D15" si="0">D11+D14</f>
        <v>1052934.48</v>
      </c>
    </row>
    <row r="16" spans="1:4">
      <c r="D16" s="22"/>
    </row>
    <row r="17" spans="1:8" ht="20.25">
      <c r="A17" s="6"/>
      <c r="B17" s="6"/>
      <c r="C17" s="12"/>
    </row>
    <row r="18" spans="1:8" s="16" customFormat="1" ht="20.25">
      <c r="A18" s="14"/>
      <c r="B18" s="21"/>
      <c r="C18" s="15"/>
      <c r="E18" s="17"/>
      <c r="F18" s="17"/>
      <c r="G18" s="17"/>
      <c r="H18" s="17"/>
    </row>
    <row r="19" spans="1:8" s="16" customFormat="1">
      <c r="A19" s="12"/>
      <c r="B19" s="12"/>
      <c r="C19" s="23"/>
      <c r="E19" s="17"/>
      <c r="F19" s="17"/>
      <c r="G19" s="17"/>
      <c r="H19" s="17"/>
    </row>
    <row r="20" spans="1:8" s="16" customFormat="1">
      <c r="A20" s="23"/>
      <c r="B20" s="23"/>
      <c r="C20" s="24"/>
      <c r="E20" s="17"/>
      <c r="F20" s="17"/>
      <c r="G20" s="17"/>
      <c r="H20" s="17"/>
    </row>
    <row r="21" spans="1:8" s="16" customFormat="1">
      <c r="A21" s="23"/>
      <c r="B21" s="23"/>
      <c r="C21" s="15"/>
      <c r="E21" s="17"/>
      <c r="F21" s="17"/>
      <c r="G21" s="17"/>
      <c r="H21" s="17"/>
    </row>
    <row r="22" spans="1:8" s="16" customFormat="1">
      <c r="A22" s="25"/>
      <c r="B22" s="25"/>
      <c r="C22" s="15"/>
      <c r="E22" s="17"/>
      <c r="F22" s="17"/>
      <c r="G22" s="17"/>
      <c r="H22" s="17"/>
    </row>
    <row r="30" spans="1:8" s="16" customFormat="1">
      <c r="A30" s="14"/>
      <c r="B30" s="14"/>
      <c r="C30" s="15"/>
      <c r="E30" s="17"/>
      <c r="F30" s="17"/>
      <c r="G30" s="17"/>
      <c r="H30" s="17"/>
    </row>
  </sheetData>
  <autoFilter ref="A8:E15"/>
  <mergeCells count="12">
    <mergeCell ref="A2:D2"/>
    <mergeCell ref="A3:D3"/>
    <mergeCell ref="A4:D4"/>
    <mergeCell ref="A6:A7"/>
    <mergeCell ref="B6:B7"/>
    <mergeCell ref="C6:C7"/>
    <mergeCell ref="D6:D7"/>
    <mergeCell ref="A15:C15"/>
    <mergeCell ref="A12:D12"/>
    <mergeCell ref="A14:C14"/>
    <mergeCell ref="A9:D9"/>
    <mergeCell ref="A11:C11"/>
  </mergeCells>
  <printOptions horizontalCentered="1"/>
  <pageMargins left="0.39370078740157483" right="0" top="0.23622047244094491" bottom="0" header="0" footer="0"/>
  <pageSetup paperSize="9" scale="60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Веб-Портал</vt:lpstr>
      <vt:lpstr>'На Веб-Портал'!Заголовки_для_печати</vt:lpstr>
      <vt:lpstr>'На Веб-Портал'!Область_печати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 Катерина Володимирівна</dc:creator>
  <cp:lastModifiedBy>2800-shevchenkon</cp:lastModifiedBy>
  <cp:lastPrinted>2019-07-15T16:06:53Z</cp:lastPrinted>
  <dcterms:created xsi:type="dcterms:W3CDTF">1996-10-08T23:32:33Z</dcterms:created>
  <dcterms:modified xsi:type="dcterms:W3CDTF">2019-07-15T16:31:04Z</dcterms:modified>
</cp:coreProperties>
</file>