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МВФ_10_01" sheetId="1" r:id="rId1"/>
  </sheets>
  <definedNames>
    <definedName name="_xlnm.Print_Area" localSheetId="0">МВФ_10_01!$A$1:$H$34</definedName>
  </definedNames>
  <calcPr calcId="125725"/>
</workbook>
</file>

<file path=xl/calcChain.xml><?xml version="1.0" encoding="utf-8"?>
<calcChain xmlns="http://schemas.openxmlformats.org/spreadsheetml/2006/main">
  <c r="H34" i="1"/>
  <c r="G34"/>
  <c r="F34"/>
  <c r="E34"/>
  <c r="D34"/>
  <c r="C34"/>
</calcChain>
</file>

<file path=xl/sharedStrings.xml><?xml version="1.0" encoding="utf-8"?>
<sst xmlns="http://schemas.openxmlformats.org/spreadsheetml/2006/main" count="46" uniqueCount="42">
  <si>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</si>
  <si>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</si>
  <si>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</si>
  <si>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>№ п/п</t>
  </si>
  <si>
    <t>Назва території</t>
  </si>
  <si>
    <t>За оперативними даними звіту про виконання місцевих бюджетів за доходами станом на 11.01.2019</t>
  </si>
  <si>
    <t>За оперативними даними звіту про виконання місцевих бюджетів за доходами станом на 11.01.2020</t>
  </si>
  <si>
    <t xml:space="preserve">Доходи </t>
  </si>
  <si>
    <t>з них:</t>
  </si>
  <si>
    <t>податкові надходження</t>
  </si>
  <si>
    <t>неподаткові надходження</t>
  </si>
  <si>
    <t>5</t>
  </si>
  <si>
    <t>6</t>
  </si>
  <si>
    <t>7</t>
  </si>
  <si>
    <t>8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</si>
  <si>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</si>
  <si>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</si>
  <si>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</si>
  <si>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</si>
  <si>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</si>
  <si>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</si>
  <si>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</si>
  <si>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</si>
  <si>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</si>
  <si>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</si>
  <si>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</si>
  <si>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</si>
  <si>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</si>
  <si>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</si>
  <si>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</si>
  <si>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</si>
  <si>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</si>
  <si>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</si>
  <si>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</si>
  <si>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</si>
  <si>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</si>
  <si>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</si>
  <si>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</si>
  <si>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</si>
  <si>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</si>
  <si>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Всього</t>
  </si>
  <si>
    <t>* - з урахуванням власних надходжень бюджетних установ</t>
  </si>
</sst>
</file>

<file path=xl/styles.xml><?xml version="1.0" encoding="utf-8"?>
<styleSheet xmlns="http://schemas.openxmlformats.org/spreadsheetml/2006/main">
  <fonts count="18"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indexed="1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34">
    <xf numFmtId="0" fontId="0" fillId="0" borderId="0" xfId="0"/>
    <xf numFmtId="0" fontId="2" fillId="2" borderId="0" xfId="1" applyFont="1" applyFill="1"/>
    <xf numFmtId="0" fontId="2" fillId="0" borderId="0" xfId="1" applyFont="1" applyFill="1"/>
    <xf numFmtId="0" fontId="2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5" fillId="2" borderId="0" xfId="1" applyFont="1" applyFill="1" applyAlignment="1">
      <alignment horizontal="right" wrapText="1"/>
    </xf>
    <xf numFmtId="0" fontId="6" fillId="2" borderId="0" xfId="1" applyFont="1" applyFill="1"/>
    <xf numFmtId="0" fontId="9" fillId="2" borderId="6" xfId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wrapText="1"/>
    </xf>
    <xf numFmtId="49" fontId="10" fillId="0" borderId="6" xfId="1" applyNumberFormat="1" applyFont="1" applyFill="1" applyBorder="1" applyAlignment="1">
      <alignment horizontal="center" wrapText="1"/>
    </xf>
    <xf numFmtId="4" fontId="13" fillId="2" borderId="8" xfId="1" applyNumberFormat="1" applyFont="1" applyFill="1" applyBorder="1"/>
    <xf numFmtId="0" fontId="11" fillId="2" borderId="8" xfId="1" applyFont="1" applyFill="1" applyBorder="1" applyAlignment="1">
      <alignment horizontal="center" wrapText="1"/>
    </xf>
    <xf numFmtId="0" fontId="5" fillId="2" borderId="8" xfId="2" applyFont="1" applyFill="1" applyBorder="1" applyAlignment="1" applyProtection="1">
      <alignment wrapText="1"/>
    </xf>
    <xf numFmtId="4" fontId="13" fillId="2" borderId="8" xfId="3" applyNumberFormat="1" applyFont="1" applyFill="1" applyBorder="1" applyAlignment="1" applyProtection="1"/>
    <xf numFmtId="0" fontId="15" fillId="2" borderId="0" xfId="1" applyFont="1" applyFill="1"/>
    <xf numFmtId="4" fontId="11" fillId="0" borderId="6" xfId="1" applyNumberFormat="1" applyFont="1" applyFill="1" applyBorder="1" applyAlignment="1">
      <alignment horizontal="right"/>
    </xf>
    <xf numFmtId="4" fontId="11" fillId="2" borderId="6" xfId="1" applyNumberFormat="1" applyFont="1" applyFill="1" applyBorder="1" applyAlignment="1">
      <alignment horizontal="right"/>
    </xf>
    <xf numFmtId="0" fontId="16" fillId="2" borderId="0" xfId="1" applyFont="1" applyFill="1"/>
    <xf numFmtId="0" fontId="7" fillId="2" borderId="6" xfId="1" applyFont="1" applyFill="1" applyBorder="1" applyAlignment="1">
      <alignment horizontal="center" wrapText="1"/>
    </xf>
    <xf numFmtId="0" fontId="17" fillId="2" borderId="0" xfId="2" applyFont="1" applyFill="1" applyBorder="1" applyAlignment="1" applyProtection="1">
      <alignment horizontal="left" wrapText="1"/>
    </xf>
    <xf numFmtId="0" fontId="3" fillId="2" borderId="0" xfId="1" applyFont="1" applyFill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wrapText="1"/>
    </xf>
    <xf numFmtId="0" fontId="9" fillId="2" borderId="6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Normal="100" workbookViewId="0">
      <selection activeCell="H1" sqref="H1"/>
    </sheetView>
  </sheetViews>
  <sheetFormatPr defaultRowHeight="12.75"/>
  <cols>
    <col min="1" max="1" width="11.85546875" style="1" customWidth="1"/>
    <col min="2" max="2" width="21.7109375" style="1" customWidth="1"/>
    <col min="3" max="3" width="19.42578125" style="2" customWidth="1"/>
    <col min="4" max="5" width="19.42578125" style="1" customWidth="1"/>
    <col min="6" max="6" width="20.7109375" style="1" customWidth="1"/>
    <col min="7" max="7" width="19.5703125" style="1" customWidth="1"/>
    <col min="8" max="8" width="19.7109375" style="1" customWidth="1"/>
    <col min="9" max="9" width="9.140625" style="1"/>
    <col min="10" max="10" width="14.42578125" style="1" customWidth="1"/>
    <col min="11" max="16384" width="9.140625" style="1"/>
  </cols>
  <sheetData>
    <row r="1" spans="1:9">
      <c r="H1" s="3"/>
    </row>
    <row r="2" spans="1:9" ht="19.5">
      <c r="A2" s="21" t="s">
        <v>0</v>
      </c>
      <c r="B2" s="21"/>
      <c r="C2" s="21"/>
      <c r="D2" s="21"/>
      <c r="E2" s="21"/>
      <c r="F2" s="21"/>
      <c r="G2" s="21"/>
      <c r="H2" s="21"/>
    </row>
    <row r="3" spans="1:9" ht="19.5">
      <c r="A3" s="21" t="s">
        <v>1</v>
      </c>
      <c r="B3" s="21"/>
      <c r="C3" s="21"/>
      <c r="D3" s="21"/>
      <c r="E3" s="21"/>
      <c r="F3" s="21"/>
      <c r="G3" s="21"/>
      <c r="H3" s="21"/>
    </row>
    <row r="4" spans="1:9" s="7" customFormat="1" ht="12.6" customHeight="1">
      <c r="A4" s="4"/>
      <c r="B4" s="4"/>
      <c r="C4" s="5"/>
      <c r="D4" s="4"/>
      <c r="E4" s="4"/>
      <c r="F4" s="4"/>
      <c r="G4" s="4"/>
      <c r="H4" s="6" t="s">
        <v>2</v>
      </c>
    </row>
    <row r="5" spans="1:9" ht="53.25" customHeight="1">
      <c r="A5" s="22" t="s">
        <v>3</v>
      </c>
      <c r="B5" s="25" t="s">
        <v>4</v>
      </c>
      <c r="C5" s="28" t="s">
        <v>5</v>
      </c>
      <c r="D5" s="29"/>
      <c r="E5" s="30"/>
      <c r="F5" s="28" t="s">
        <v>6</v>
      </c>
      <c r="G5" s="29"/>
      <c r="H5" s="30"/>
    </row>
    <row r="6" spans="1:9" ht="18.75">
      <c r="A6" s="23"/>
      <c r="B6" s="26"/>
      <c r="C6" s="31" t="s">
        <v>7</v>
      </c>
      <c r="D6" s="32" t="s">
        <v>8</v>
      </c>
      <c r="E6" s="32"/>
      <c r="F6" s="33" t="s">
        <v>7</v>
      </c>
      <c r="G6" s="32" t="s">
        <v>8</v>
      </c>
      <c r="H6" s="32"/>
    </row>
    <row r="7" spans="1:9" ht="39.75" customHeight="1">
      <c r="A7" s="24"/>
      <c r="B7" s="27"/>
      <c r="C7" s="31"/>
      <c r="D7" s="8" t="s">
        <v>9</v>
      </c>
      <c r="E7" s="8" t="s">
        <v>10</v>
      </c>
      <c r="F7" s="33"/>
      <c r="G7" s="8" t="s">
        <v>9</v>
      </c>
      <c r="H7" s="8" t="s">
        <v>10</v>
      </c>
    </row>
    <row r="8" spans="1:9" ht="12" customHeight="1">
      <c r="A8" s="9">
        <v>1</v>
      </c>
      <c r="B8" s="9">
        <v>2</v>
      </c>
      <c r="C8" s="10">
        <v>3</v>
      </c>
      <c r="D8" s="9">
        <v>4</v>
      </c>
      <c r="E8" s="9" t="s">
        <v>11</v>
      </c>
      <c r="F8" s="9" t="s">
        <v>12</v>
      </c>
      <c r="G8" s="9" t="s">
        <v>13</v>
      </c>
      <c r="H8" s="9" t="s">
        <v>14</v>
      </c>
    </row>
    <row r="9" spans="1:9" ht="15.75">
      <c r="A9" s="12">
        <v>2</v>
      </c>
      <c r="B9" s="13" t="s">
        <v>15</v>
      </c>
      <c r="C9" s="11">
        <v>154433604.72999999</v>
      </c>
      <c r="D9" s="11">
        <v>146885848.87</v>
      </c>
      <c r="E9" s="11">
        <v>6103541.1500000004</v>
      </c>
      <c r="F9" s="14">
        <v>128074801.93000001</v>
      </c>
      <c r="G9" s="11">
        <v>125365130.09</v>
      </c>
      <c r="H9" s="11">
        <v>2413726.2799999998</v>
      </c>
      <c r="I9" s="15"/>
    </row>
    <row r="10" spans="1:9" ht="15.75">
      <c r="A10" s="12">
        <v>3</v>
      </c>
      <c r="B10" s="13" t="s">
        <v>16</v>
      </c>
      <c r="C10" s="11">
        <v>61548828.329999998</v>
      </c>
      <c r="D10" s="11">
        <v>54627730.549999997</v>
      </c>
      <c r="E10" s="11">
        <v>6281262.9199999999</v>
      </c>
      <c r="F10" s="14">
        <v>66905964.210000001</v>
      </c>
      <c r="G10" s="11">
        <v>59172678.189999998</v>
      </c>
      <c r="H10" s="11">
        <v>7129961.0099999998</v>
      </c>
    </row>
    <row r="11" spans="1:9" ht="16.899999999999999" customHeight="1">
      <c r="A11" s="12">
        <v>4</v>
      </c>
      <c r="B11" s="13" t="s">
        <v>17</v>
      </c>
      <c r="C11" s="11">
        <v>530363025.89999998</v>
      </c>
      <c r="D11" s="11">
        <v>515792084.39999998</v>
      </c>
      <c r="E11" s="11">
        <v>14212196.369999999</v>
      </c>
      <c r="F11" s="14">
        <v>531276139.94</v>
      </c>
      <c r="G11" s="11">
        <v>521988558.10000002</v>
      </c>
      <c r="H11" s="11">
        <v>4964875.38</v>
      </c>
    </row>
    <row r="12" spans="1:9" ht="15.75">
      <c r="A12" s="12">
        <v>5</v>
      </c>
      <c r="B12" s="13" t="s">
        <v>18</v>
      </c>
      <c r="C12" s="11">
        <v>247343231.81</v>
      </c>
      <c r="D12" s="11">
        <v>240675825.84999999</v>
      </c>
      <c r="E12" s="11">
        <v>6473911.2699999996</v>
      </c>
      <c r="F12" s="14">
        <v>261288706.81</v>
      </c>
      <c r="G12" s="11">
        <v>257158363.41999999</v>
      </c>
      <c r="H12" s="11">
        <v>3980005.63</v>
      </c>
    </row>
    <row r="13" spans="1:9" ht="15.75">
      <c r="A13" s="12">
        <v>6</v>
      </c>
      <c r="B13" s="13" t="s">
        <v>19</v>
      </c>
      <c r="C13" s="11">
        <v>94970653.420000002</v>
      </c>
      <c r="D13" s="11">
        <v>87229147.140000001</v>
      </c>
      <c r="E13" s="11">
        <v>5449204.7800000003</v>
      </c>
      <c r="F13" s="14">
        <v>72282571.439999998</v>
      </c>
      <c r="G13" s="11">
        <v>69763504.5</v>
      </c>
      <c r="H13" s="11">
        <v>2314640.73</v>
      </c>
    </row>
    <row r="14" spans="1:9" ht="15.75">
      <c r="A14" s="12">
        <v>7</v>
      </c>
      <c r="B14" s="13" t="s">
        <v>20</v>
      </c>
      <c r="C14" s="11">
        <v>75358833.120000005</v>
      </c>
      <c r="D14" s="11">
        <v>70776496.340000004</v>
      </c>
      <c r="E14" s="11">
        <v>3106272.56</v>
      </c>
      <c r="F14" s="14">
        <v>55507033.990000002</v>
      </c>
      <c r="G14" s="11">
        <v>52420653.049999997</v>
      </c>
      <c r="H14" s="11">
        <v>2771801.63</v>
      </c>
    </row>
    <row r="15" spans="1:9" ht="15.75">
      <c r="A15" s="12">
        <v>8</v>
      </c>
      <c r="B15" s="13" t="s">
        <v>21</v>
      </c>
      <c r="C15" s="11">
        <v>229569945.38999999</v>
      </c>
      <c r="D15" s="11">
        <v>218460368.31</v>
      </c>
      <c r="E15" s="11">
        <v>11055553.4</v>
      </c>
      <c r="F15" s="14">
        <v>246270106.75999999</v>
      </c>
      <c r="G15" s="11">
        <v>242055669.78</v>
      </c>
      <c r="H15" s="11">
        <v>4090630.25</v>
      </c>
    </row>
    <row r="16" spans="1:9" ht="16.899999999999999" customHeight="1">
      <c r="A16" s="12">
        <v>9</v>
      </c>
      <c r="B16" s="13" t="s">
        <v>22</v>
      </c>
      <c r="C16" s="11">
        <v>95078337</v>
      </c>
      <c r="D16" s="11">
        <v>83555471.829999998</v>
      </c>
      <c r="E16" s="11">
        <v>9753717.4000000004</v>
      </c>
      <c r="F16" s="14">
        <v>66652870.539999999</v>
      </c>
      <c r="G16" s="11">
        <v>64395283.039999999</v>
      </c>
      <c r="H16" s="11">
        <v>1509189.96</v>
      </c>
    </row>
    <row r="17" spans="1:8" ht="15.75">
      <c r="A17" s="12">
        <v>10</v>
      </c>
      <c r="B17" s="13" t="s">
        <v>23</v>
      </c>
      <c r="C17" s="11">
        <v>235774134.96000001</v>
      </c>
      <c r="D17" s="11">
        <v>222311841.61000001</v>
      </c>
      <c r="E17" s="11">
        <v>12095456.42</v>
      </c>
      <c r="F17" s="14">
        <v>204292951.94999999</v>
      </c>
      <c r="G17" s="11">
        <v>199608881.93000001</v>
      </c>
      <c r="H17" s="11">
        <v>4040483.33</v>
      </c>
    </row>
    <row r="18" spans="1:8" ht="15.75">
      <c r="A18" s="12">
        <v>11</v>
      </c>
      <c r="B18" s="13" t="s">
        <v>24</v>
      </c>
      <c r="C18" s="11">
        <v>79102910.829999998</v>
      </c>
      <c r="D18" s="11">
        <v>76060986</v>
      </c>
      <c r="E18" s="11">
        <v>2968293.12</v>
      </c>
      <c r="F18" s="14">
        <v>72565799.480000004</v>
      </c>
      <c r="G18" s="11">
        <v>71609395.079999998</v>
      </c>
      <c r="H18" s="11">
        <v>934621.22</v>
      </c>
    </row>
    <row r="19" spans="1:8" ht="15.75">
      <c r="A19" s="12">
        <v>12</v>
      </c>
      <c r="B19" s="13" t="s">
        <v>25</v>
      </c>
      <c r="C19" s="11">
        <v>43084622.189999998</v>
      </c>
      <c r="D19" s="11">
        <v>41324846.549999997</v>
      </c>
      <c r="E19" s="11">
        <v>1759031.04</v>
      </c>
      <c r="F19" s="14">
        <v>43675697.539999999</v>
      </c>
      <c r="G19" s="11">
        <v>43081335.229999997</v>
      </c>
      <c r="H19" s="11">
        <v>594362.31000000006</v>
      </c>
    </row>
    <row r="20" spans="1:8" ht="15.75">
      <c r="A20" s="12">
        <v>13</v>
      </c>
      <c r="B20" s="13" t="s">
        <v>26</v>
      </c>
      <c r="C20" s="11">
        <v>240657117.00999999</v>
      </c>
      <c r="D20" s="11">
        <v>227393634.97999999</v>
      </c>
      <c r="E20" s="11">
        <v>12016248.210000001</v>
      </c>
      <c r="F20" s="14">
        <v>223316329.63</v>
      </c>
      <c r="G20" s="11">
        <v>211781721.75</v>
      </c>
      <c r="H20" s="11">
        <v>10943437.470000001</v>
      </c>
    </row>
    <row r="21" spans="1:8" ht="15.75">
      <c r="A21" s="12">
        <v>14</v>
      </c>
      <c r="B21" s="13" t="s">
        <v>27</v>
      </c>
      <c r="C21" s="11">
        <v>108982382.53</v>
      </c>
      <c r="D21" s="11">
        <v>95413432.739999995</v>
      </c>
      <c r="E21" s="11">
        <v>13407734.210000001</v>
      </c>
      <c r="F21" s="14">
        <v>124627879.70999999</v>
      </c>
      <c r="G21" s="11">
        <v>123134652.29000001</v>
      </c>
      <c r="H21" s="11">
        <v>1489649.31</v>
      </c>
    </row>
    <row r="22" spans="1:8" ht="15.75">
      <c r="A22" s="12">
        <v>15</v>
      </c>
      <c r="B22" s="13" t="s">
        <v>28</v>
      </c>
      <c r="C22" s="11">
        <v>217372144.41999999</v>
      </c>
      <c r="D22" s="11">
        <v>195819451.38999999</v>
      </c>
      <c r="E22" s="11">
        <v>19325310.579999998</v>
      </c>
      <c r="F22" s="14">
        <v>203292246.02000001</v>
      </c>
      <c r="G22" s="11">
        <v>196329170.19</v>
      </c>
      <c r="H22" s="11">
        <v>6819905.8300000001</v>
      </c>
    </row>
    <row r="23" spans="1:8" ht="15.75">
      <c r="A23" s="12">
        <v>16</v>
      </c>
      <c r="B23" s="13" t="s">
        <v>29</v>
      </c>
      <c r="C23" s="11">
        <v>199822354.56999999</v>
      </c>
      <c r="D23" s="11">
        <v>189029533.66999999</v>
      </c>
      <c r="E23" s="11">
        <v>10698128.119999999</v>
      </c>
      <c r="F23" s="14">
        <v>164165347.34</v>
      </c>
      <c r="G23" s="11">
        <v>159999556.44999999</v>
      </c>
      <c r="H23" s="11">
        <v>3416995.17</v>
      </c>
    </row>
    <row r="24" spans="1:8" ht="15.75">
      <c r="A24" s="12">
        <v>17</v>
      </c>
      <c r="B24" s="13" t="s">
        <v>30</v>
      </c>
      <c r="C24" s="11">
        <v>88213947.140000001</v>
      </c>
      <c r="D24" s="11">
        <v>83156054.120000005</v>
      </c>
      <c r="E24" s="11">
        <v>3719034.57</v>
      </c>
      <c r="F24" s="14">
        <v>96663178.5</v>
      </c>
      <c r="G24" s="11">
        <v>94697481</v>
      </c>
      <c r="H24" s="11">
        <v>1136471.73</v>
      </c>
    </row>
    <row r="25" spans="1:8" ht="15.75">
      <c r="A25" s="12">
        <v>18</v>
      </c>
      <c r="B25" s="13" t="s">
        <v>31</v>
      </c>
      <c r="C25" s="11">
        <v>92846460.25</v>
      </c>
      <c r="D25" s="11">
        <v>87448981.079999998</v>
      </c>
      <c r="E25" s="11">
        <v>5356897.21</v>
      </c>
      <c r="F25" s="14">
        <v>85980243.040000007</v>
      </c>
      <c r="G25" s="11">
        <v>83669151.010000005</v>
      </c>
      <c r="H25" s="11">
        <v>2116761.3199999998</v>
      </c>
    </row>
    <row r="26" spans="1:8" ht="15.75">
      <c r="A26" s="12">
        <v>19</v>
      </c>
      <c r="B26" s="13" t="s">
        <v>32</v>
      </c>
      <c r="C26" s="11">
        <v>56156665.359999999</v>
      </c>
      <c r="D26" s="11">
        <v>51090242.450000003</v>
      </c>
      <c r="E26" s="11">
        <v>4505551.26</v>
      </c>
      <c r="F26" s="14">
        <v>36474850.07</v>
      </c>
      <c r="G26" s="11">
        <v>35119074.520000003</v>
      </c>
      <c r="H26" s="11">
        <v>1106328.06</v>
      </c>
    </row>
    <row r="27" spans="1:8" ht="15.75">
      <c r="A27" s="12">
        <v>20</v>
      </c>
      <c r="B27" s="13" t="s">
        <v>33</v>
      </c>
      <c r="C27" s="11">
        <v>302208027.57999998</v>
      </c>
      <c r="D27" s="11">
        <v>288667205.70999998</v>
      </c>
      <c r="E27" s="11">
        <v>11899099.9</v>
      </c>
      <c r="F27" s="14">
        <v>268154417.88</v>
      </c>
      <c r="G27" s="11">
        <v>260441642.18000001</v>
      </c>
      <c r="H27" s="11">
        <v>5472410.2800000003</v>
      </c>
    </row>
    <row r="28" spans="1:8" ht="15.75">
      <c r="A28" s="12">
        <v>21</v>
      </c>
      <c r="B28" s="13" t="s">
        <v>34</v>
      </c>
      <c r="C28" s="11">
        <v>61955534.210000001</v>
      </c>
      <c r="D28" s="11">
        <v>54689836.729999997</v>
      </c>
      <c r="E28" s="11">
        <v>6299272.9299999997</v>
      </c>
      <c r="F28" s="14">
        <v>52981267.670000002</v>
      </c>
      <c r="G28" s="11">
        <v>49639929.640000001</v>
      </c>
      <c r="H28" s="11">
        <v>2628123.4300000002</v>
      </c>
    </row>
    <row r="29" spans="1:8" ht="15.75">
      <c r="A29" s="12">
        <v>22</v>
      </c>
      <c r="B29" s="13" t="s">
        <v>35</v>
      </c>
      <c r="C29" s="11">
        <v>104375255.47</v>
      </c>
      <c r="D29" s="11">
        <v>93943286.930000007</v>
      </c>
      <c r="E29" s="11">
        <v>10196379.640000001</v>
      </c>
      <c r="F29" s="14">
        <v>93193936.609999999</v>
      </c>
      <c r="G29" s="11">
        <v>90557761.769999996</v>
      </c>
      <c r="H29" s="11">
        <v>2525271.9900000002</v>
      </c>
    </row>
    <row r="30" spans="1:8" ht="15.75">
      <c r="A30" s="12">
        <v>23</v>
      </c>
      <c r="B30" s="13" t="s">
        <v>36</v>
      </c>
      <c r="C30" s="11">
        <v>119706767.8</v>
      </c>
      <c r="D30" s="11">
        <v>112194996.59</v>
      </c>
      <c r="E30" s="11">
        <v>6791951.4199999999</v>
      </c>
      <c r="F30" s="14">
        <v>98179630.260000005</v>
      </c>
      <c r="G30" s="11">
        <v>94849446.730000004</v>
      </c>
      <c r="H30" s="11">
        <v>3270447.65</v>
      </c>
    </row>
    <row r="31" spans="1:8" ht="15.75">
      <c r="A31" s="12">
        <v>24</v>
      </c>
      <c r="B31" s="13" t="s">
        <v>37</v>
      </c>
      <c r="C31" s="11">
        <v>37936006.840000004</v>
      </c>
      <c r="D31" s="11">
        <v>32762047.800000001</v>
      </c>
      <c r="E31" s="11">
        <v>5049718.96</v>
      </c>
      <c r="F31" s="14">
        <v>35868766.380000003</v>
      </c>
      <c r="G31" s="11">
        <v>32223152.960000001</v>
      </c>
      <c r="H31" s="11">
        <v>1483355.97</v>
      </c>
    </row>
    <row r="32" spans="1:8" ht="15.75">
      <c r="A32" s="12">
        <v>25</v>
      </c>
      <c r="B32" s="13" t="s">
        <v>38</v>
      </c>
      <c r="C32" s="11">
        <v>80858064.310000002</v>
      </c>
      <c r="D32" s="11">
        <v>76041405.939999998</v>
      </c>
      <c r="E32" s="11">
        <v>4353143.87</v>
      </c>
      <c r="F32" s="14">
        <v>73598689.120000005</v>
      </c>
      <c r="G32" s="11">
        <v>71114291.799999997</v>
      </c>
      <c r="H32" s="11">
        <v>2452386.44</v>
      </c>
    </row>
    <row r="33" spans="1:8" ht="15.75">
      <c r="A33" s="12">
        <v>26</v>
      </c>
      <c r="B33" s="13" t="s">
        <v>39</v>
      </c>
      <c r="C33" s="11">
        <v>562412335.21000004</v>
      </c>
      <c r="D33" s="11">
        <v>528660523.5</v>
      </c>
      <c r="E33" s="11">
        <v>29424551.719999999</v>
      </c>
      <c r="F33" s="14">
        <v>495796041.88999999</v>
      </c>
      <c r="G33" s="11">
        <v>479065383.44999999</v>
      </c>
      <c r="H33" s="11">
        <v>12041418.140000001</v>
      </c>
    </row>
    <row r="34" spans="1:8" ht="15.75">
      <c r="A34" s="19" t="s">
        <v>40</v>
      </c>
      <c r="B34" s="19"/>
      <c r="C34" s="16">
        <f t="shared" ref="C34:H34" si="0">SUM(C9:C33)</f>
        <v>4120131190.3800001</v>
      </c>
      <c r="D34" s="16">
        <f t="shared" si="0"/>
        <v>3874011281.0799994</v>
      </c>
      <c r="E34" s="16">
        <f t="shared" si="0"/>
        <v>222301463.03</v>
      </c>
      <c r="F34" s="17">
        <f t="shared" si="0"/>
        <v>3801085468.710001</v>
      </c>
      <c r="G34" s="17">
        <f t="shared" si="0"/>
        <v>3689241868.1499996</v>
      </c>
      <c r="H34" s="17">
        <f t="shared" si="0"/>
        <v>91647260.519999996</v>
      </c>
    </row>
    <row r="35" spans="1:8" ht="9" customHeight="1">
      <c r="A35" s="18"/>
      <c r="B35" s="20" t="s">
        <v>41</v>
      </c>
      <c r="C35" s="20"/>
      <c r="D35" s="20"/>
      <c r="E35" s="20"/>
      <c r="F35" s="20"/>
      <c r="G35" s="20"/>
      <c r="H35" s="20"/>
    </row>
  </sheetData>
  <mergeCells count="12">
    <mergeCell ref="A34:B34"/>
    <mergeCell ref="B35:H35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МВФ_10_01</vt:lpstr>
      <vt:lpstr>МВФ_10_01!Область_печати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g_komlev</dc:creator>
  <cp:lastModifiedBy>Філоненко</cp:lastModifiedBy>
  <cp:lastPrinted>2020-01-13T11:43:42Z</cp:lastPrinted>
  <dcterms:created xsi:type="dcterms:W3CDTF">2020-01-11T13:23:32Z</dcterms:created>
  <dcterms:modified xsi:type="dcterms:W3CDTF">2020-01-13T11:43:44Z</dcterms:modified>
</cp:coreProperties>
</file>