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480" windowHeight="11640"/>
  </bookViews>
  <sheets>
    <sheet name="МВФ_31_10" sheetId="1" r:id="rId1"/>
  </sheets>
  <definedNames>
    <definedName name="_xlnm.Print_Area" localSheetId="0">МВФ_31_10!$A$1:$H$33</definedName>
  </definedNames>
  <calcPr calcId="125725"/>
</workbook>
</file>

<file path=xl/calcChain.xml><?xml version="1.0" encoding="utf-8"?>
<calcChain xmlns="http://schemas.openxmlformats.org/spreadsheetml/2006/main">
  <c r="H33" i="1"/>
  <c r="G33"/>
  <c r="F33"/>
  <c r="E33"/>
  <c r="D33"/>
  <c r="C33"/>
</calcChain>
</file>

<file path=xl/sharedStrings.xml><?xml version="1.0" encoding="utf-8"?>
<sst xmlns="http://schemas.openxmlformats.org/spreadsheetml/2006/main" count="45" uniqueCount="41">
  <si>
    <t>Інформація про виконання місцевих бюджетів за доходами</t>
  </si>
  <si>
    <t>(без урахування міжбюджетних трансфертів)</t>
  </si>
  <si>
    <t>грн коп.</t>
  </si>
  <si>
    <t>№ п/п</t>
  </si>
  <si>
    <t>Назва території</t>
  </si>
  <si>
    <t>За даними місячного звіту про виконання місцевих бюджетів за доходами станом на 01.11.2018</t>
  </si>
  <si>
    <t>За оперативними даними звіту про виконання місцевих бюджетів за доходами станом на 01.11.2019</t>
  </si>
  <si>
    <t xml:space="preserve">Доходи </t>
  </si>
  <si>
    <t>з них:</t>
  </si>
  <si>
    <t>податкові надходження</t>
  </si>
  <si>
    <t>неподаткові надходження</t>
  </si>
  <si>
    <t>5</t>
  </si>
  <si>
    <t>6</t>
  </si>
  <si>
    <t>7</t>
  </si>
  <si>
    <t>8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</si>
  <si>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</si>
  <si>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</si>
  <si>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</si>
  <si>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</si>
  <si>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</si>
  <si>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</si>
  <si>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</si>
  <si>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</si>
  <si>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</si>
  <si>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</si>
  <si>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</si>
  <si>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</si>
  <si>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</si>
  <si>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</si>
  <si>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</si>
  <si>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</si>
  <si>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</si>
  <si>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</si>
  <si>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</si>
  <si>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</si>
  <si>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</si>
  <si>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</si>
  <si>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</si>
  <si>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</si>
  <si>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</si>
  <si>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Всього</t>
  </si>
</sst>
</file>

<file path=xl/styles.xml><?xml version="1.0" encoding="utf-8"?>
<styleSheet xmlns="http://schemas.openxmlformats.org/spreadsheetml/2006/main">
  <fonts count="16">
    <font>
      <sz val="9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indexed="15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11" fillId="0" borderId="0"/>
  </cellStyleXfs>
  <cellXfs count="28">
    <xf numFmtId="0" fontId="0" fillId="0" borderId="0" xfId="0"/>
    <xf numFmtId="0" fontId="2" fillId="2" borderId="0" xfId="1" applyFont="1" applyFill="1"/>
    <xf numFmtId="0" fontId="3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right" wrapText="1"/>
    </xf>
    <xf numFmtId="0" fontId="7" fillId="2" borderId="6" xfId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wrapText="1"/>
    </xf>
    <xf numFmtId="0" fontId="8" fillId="2" borderId="9" xfId="1" applyFont="1" applyFill="1" applyBorder="1" applyAlignment="1">
      <alignment horizontal="center" wrapText="1"/>
    </xf>
    <xf numFmtId="0" fontId="4" fillId="2" borderId="9" xfId="2" applyFont="1" applyFill="1" applyBorder="1" applyAlignment="1" applyProtection="1">
      <alignment wrapText="1"/>
    </xf>
    <xf numFmtId="4" fontId="10" fillId="2" borderId="9" xfId="3" applyNumberFormat="1" applyFont="1" applyFill="1" applyBorder="1" applyAlignment="1" applyProtection="1"/>
    <xf numFmtId="4" fontId="10" fillId="2" borderId="9" xfId="1" applyNumberFormat="1" applyFont="1" applyFill="1" applyBorder="1"/>
    <xf numFmtId="0" fontId="12" fillId="2" borderId="0" xfId="1" applyFont="1" applyFill="1"/>
    <xf numFmtId="0" fontId="13" fillId="2" borderId="0" xfId="1" applyFont="1" applyFill="1"/>
    <xf numFmtId="4" fontId="2" fillId="2" borderId="0" xfId="1" applyNumberFormat="1" applyFont="1" applyFill="1"/>
    <xf numFmtId="4" fontId="15" fillId="2" borderId="6" xfId="1" applyNumberFormat="1" applyFont="1" applyFill="1" applyBorder="1" applyAlignment="1">
      <alignment horizontal="right"/>
    </xf>
    <xf numFmtId="0" fontId="5" fillId="2" borderId="6" xfId="1" applyFont="1" applyFill="1" applyBorder="1" applyAlignment="1">
      <alignment horizontal="center" wrapText="1"/>
    </xf>
    <xf numFmtId="0" fontId="14" fillId="2" borderId="0" xfId="2" applyFont="1" applyFill="1" applyBorder="1" applyAlignment="1" applyProtection="1">
      <alignment horizontal="left" wrapText="1"/>
    </xf>
    <xf numFmtId="0" fontId="3" fillId="2" borderId="0" xfId="1" applyFont="1" applyFill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Обычный_ZV1PIV98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topLeftCell="B1" zoomScaleNormal="100" workbookViewId="0">
      <selection sqref="A1:XFD1"/>
    </sheetView>
  </sheetViews>
  <sheetFormatPr defaultColWidth="8" defaultRowHeight="12.75"/>
  <cols>
    <col min="1" max="1" width="11.85546875" style="1" customWidth="1"/>
    <col min="2" max="2" width="21.140625" style="1" customWidth="1"/>
    <col min="3" max="4" width="19.28515625" style="1" customWidth="1"/>
    <col min="5" max="5" width="19.42578125" style="1" customWidth="1"/>
    <col min="6" max="6" width="20.42578125" style="1" customWidth="1"/>
    <col min="7" max="7" width="19.42578125" style="1" customWidth="1"/>
    <col min="8" max="8" width="18.42578125" style="1" customWidth="1"/>
    <col min="9" max="9" width="8" style="1"/>
    <col min="10" max="10" width="14.42578125" style="1" customWidth="1"/>
    <col min="11" max="16384" width="8" style="1"/>
  </cols>
  <sheetData>
    <row r="1" spans="1:9" ht="19.5">
      <c r="A1" s="16" t="s">
        <v>0</v>
      </c>
      <c r="B1" s="16"/>
      <c r="C1" s="16"/>
      <c r="D1" s="16"/>
      <c r="E1" s="16"/>
      <c r="F1" s="16"/>
      <c r="G1" s="16"/>
      <c r="H1" s="16"/>
    </row>
    <row r="2" spans="1:9" ht="19.5">
      <c r="A2" s="16" t="s">
        <v>1</v>
      </c>
      <c r="B2" s="16"/>
      <c r="C2" s="16"/>
      <c r="D2" s="16"/>
      <c r="E2" s="16"/>
      <c r="F2" s="16"/>
      <c r="G2" s="16"/>
      <c r="H2" s="16"/>
    </row>
    <row r="3" spans="1:9" ht="12.6" customHeight="1">
      <c r="A3" s="2"/>
      <c r="B3" s="2"/>
      <c r="C3" s="2"/>
      <c r="D3" s="2"/>
      <c r="E3" s="2"/>
      <c r="F3" s="2"/>
      <c r="G3" s="2"/>
      <c r="H3" s="3" t="s">
        <v>2</v>
      </c>
    </row>
    <row r="4" spans="1:9" ht="57.75" customHeight="1">
      <c r="A4" s="17" t="s">
        <v>3</v>
      </c>
      <c r="B4" s="20" t="s">
        <v>4</v>
      </c>
      <c r="C4" s="23" t="s">
        <v>5</v>
      </c>
      <c r="D4" s="24"/>
      <c r="E4" s="25"/>
      <c r="F4" s="23" t="s">
        <v>6</v>
      </c>
      <c r="G4" s="24"/>
      <c r="H4" s="25"/>
    </row>
    <row r="5" spans="1:9" ht="18.75">
      <c r="A5" s="18"/>
      <c r="B5" s="21"/>
      <c r="C5" s="26" t="s">
        <v>7</v>
      </c>
      <c r="D5" s="27" t="s">
        <v>8</v>
      </c>
      <c r="E5" s="27"/>
      <c r="F5" s="26" t="s">
        <v>7</v>
      </c>
      <c r="G5" s="27" t="s">
        <v>8</v>
      </c>
      <c r="H5" s="27"/>
    </row>
    <row r="6" spans="1:9" ht="39.75" customHeight="1">
      <c r="A6" s="19"/>
      <c r="B6" s="22"/>
      <c r="C6" s="26"/>
      <c r="D6" s="4" t="s">
        <v>9</v>
      </c>
      <c r="E6" s="4" t="s">
        <v>10</v>
      </c>
      <c r="F6" s="26"/>
      <c r="G6" s="4" t="s">
        <v>9</v>
      </c>
      <c r="H6" s="4" t="s">
        <v>10</v>
      </c>
    </row>
    <row r="7" spans="1:9" ht="15.75">
      <c r="A7" s="5">
        <v>1</v>
      </c>
      <c r="B7" s="5">
        <v>2</v>
      </c>
      <c r="C7" s="5">
        <v>3</v>
      </c>
      <c r="D7" s="5">
        <v>4</v>
      </c>
      <c r="E7" s="5" t="s">
        <v>11</v>
      </c>
      <c r="F7" s="5" t="s">
        <v>12</v>
      </c>
      <c r="G7" s="5" t="s">
        <v>13</v>
      </c>
      <c r="H7" s="5" t="s">
        <v>14</v>
      </c>
    </row>
    <row r="8" spans="1:9" ht="15.75">
      <c r="A8" s="6">
        <v>2</v>
      </c>
      <c r="B8" s="7" t="s">
        <v>15</v>
      </c>
      <c r="C8" s="8">
        <v>7473027036.8999996</v>
      </c>
      <c r="D8" s="9">
        <v>6415739355.5299997</v>
      </c>
      <c r="E8" s="9">
        <v>934676474.49000001</v>
      </c>
      <c r="F8" s="8">
        <v>8750337555.25</v>
      </c>
      <c r="G8" s="9">
        <v>7580233570.4200001</v>
      </c>
      <c r="H8" s="9">
        <v>962354861.92999995</v>
      </c>
      <c r="I8" s="10"/>
    </row>
    <row r="9" spans="1:9" ht="15.75">
      <c r="A9" s="6">
        <v>3</v>
      </c>
      <c r="B9" s="7" t="s">
        <v>16</v>
      </c>
      <c r="C9" s="8">
        <v>3966386233.7800002</v>
      </c>
      <c r="D9" s="9">
        <v>3411336032.2600002</v>
      </c>
      <c r="E9" s="9">
        <v>509691947.97000003</v>
      </c>
      <c r="F9" s="8">
        <v>4392815448.3100004</v>
      </c>
      <c r="G9" s="9">
        <v>3919389964.25</v>
      </c>
      <c r="H9" s="9">
        <v>420220120.38</v>
      </c>
    </row>
    <row r="10" spans="1:9" ht="15.6" customHeight="1">
      <c r="A10" s="6">
        <v>4</v>
      </c>
      <c r="B10" s="7" t="s">
        <v>17</v>
      </c>
      <c r="C10" s="8">
        <v>22006113974.290001</v>
      </c>
      <c r="D10" s="9">
        <v>20259508526.389999</v>
      </c>
      <c r="E10" s="9">
        <v>1606698099.3299999</v>
      </c>
      <c r="F10" s="8">
        <v>25828847142.459999</v>
      </c>
      <c r="G10" s="9">
        <v>24058813028.650002</v>
      </c>
      <c r="H10" s="9">
        <v>1603796055.8599999</v>
      </c>
    </row>
    <row r="11" spans="1:9" ht="15.75">
      <c r="A11" s="6">
        <v>5</v>
      </c>
      <c r="B11" s="7" t="s">
        <v>18</v>
      </c>
      <c r="C11" s="8">
        <v>10347626033.639999</v>
      </c>
      <c r="D11" s="9">
        <v>9024057729.9500008</v>
      </c>
      <c r="E11" s="9">
        <v>1298210155.8599999</v>
      </c>
      <c r="F11" s="8">
        <v>11874558973.77</v>
      </c>
      <c r="G11" s="9">
        <v>10601687462.6</v>
      </c>
      <c r="H11" s="9">
        <v>1247507829.51</v>
      </c>
    </row>
    <row r="12" spans="1:9" ht="15.75">
      <c r="A12" s="6">
        <v>6</v>
      </c>
      <c r="B12" s="7" t="s">
        <v>19</v>
      </c>
      <c r="C12" s="8">
        <v>5273655297.6700001</v>
      </c>
      <c r="D12" s="9">
        <v>4664684899.75</v>
      </c>
      <c r="E12" s="9">
        <v>548903383.07000005</v>
      </c>
      <c r="F12" s="8">
        <v>6245847908.5200005</v>
      </c>
      <c r="G12" s="9">
        <v>5493129878.2600002</v>
      </c>
      <c r="H12" s="9">
        <v>618468498.10000002</v>
      </c>
    </row>
    <row r="13" spans="1:9" ht="15.75">
      <c r="A13" s="6">
        <v>7</v>
      </c>
      <c r="B13" s="7" t="s">
        <v>20</v>
      </c>
      <c r="C13" s="8">
        <v>4053529132.23</v>
      </c>
      <c r="D13" s="9">
        <v>3548749292.73</v>
      </c>
      <c r="E13" s="9">
        <v>407358471.33999997</v>
      </c>
      <c r="F13" s="8">
        <v>4918161065.9399996</v>
      </c>
      <c r="G13" s="9">
        <v>4059563772.1399999</v>
      </c>
      <c r="H13" s="9">
        <v>732467299.29999995</v>
      </c>
    </row>
    <row r="14" spans="1:9" ht="15.75">
      <c r="A14" s="6">
        <v>8</v>
      </c>
      <c r="B14" s="7" t="s">
        <v>21</v>
      </c>
      <c r="C14" s="8">
        <v>10162190383.700001</v>
      </c>
      <c r="D14" s="9">
        <v>9200091716.7900009</v>
      </c>
      <c r="E14" s="9">
        <v>910391182.72000003</v>
      </c>
      <c r="F14" s="8">
        <v>11098294204.450001</v>
      </c>
      <c r="G14" s="9">
        <v>10199135627.780001</v>
      </c>
      <c r="H14" s="9">
        <v>836438728.64999998</v>
      </c>
    </row>
    <row r="15" spans="1:9" ht="15.6" customHeight="1">
      <c r="A15" s="6">
        <v>9</v>
      </c>
      <c r="B15" s="7" t="s">
        <v>22</v>
      </c>
      <c r="C15" s="8">
        <v>4768414671.3500004</v>
      </c>
      <c r="D15" s="9">
        <v>4163817909.1199999</v>
      </c>
      <c r="E15" s="9">
        <v>511437977.08999997</v>
      </c>
      <c r="F15" s="8">
        <v>5571239027.4499998</v>
      </c>
      <c r="G15" s="9">
        <v>4951127876.6099997</v>
      </c>
      <c r="H15" s="9">
        <v>517764670.81999999</v>
      </c>
    </row>
    <row r="16" spans="1:9" ht="15.75">
      <c r="A16" s="6">
        <v>10</v>
      </c>
      <c r="B16" s="7" t="s">
        <v>23</v>
      </c>
      <c r="C16" s="8">
        <v>11784044458.360001</v>
      </c>
      <c r="D16" s="9">
        <v>10600681121.030001</v>
      </c>
      <c r="E16" s="9">
        <v>1075744150.4200001</v>
      </c>
      <c r="F16" s="8">
        <v>13781694802.530001</v>
      </c>
      <c r="G16" s="9">
        <v>12527179139.799999</v>
      </c>
      <c r="H16" s="9">
        <v>1025685241.3200001</v>
      </c>
    </row>
    <row r="17" spans="1:8" ht="15.75">
      <c r="A17" s="6">
        <v>11</v>
      </c>
      <c r="B17" s="7" t="s">
        <v>24</v>
      </c>
      <c r="C17" s="8">
        <v>4526708901.2600002</v>
      </c>
      <c r="D17" s="9">
        <v>4156252908.1999998</v>
      </c>
      <c r="E17" s="9">
        <v>361216032.76999998</v>
      </c>
      <c r="F17" s="8">
        <v>5209496669.1999998</v>
      </c>
      <c r="G17" s="9">
        <v>4828417431.1199999</v>
      </c>
      <c r="H17" s="9">
        <v>347025418.79000002</v>
      </c>
    </row>
    <row r="18" spans="1:8" ht="15.75">
      <c r="A18" s="6">
        <v>12</v>
      </c>
      <c r="B18" s="7" t="s">
        <v>25</v>
      </c>
      <c r="C18" s="8">
        <v>2799417583.2800002</v>
      </c>
      <c r="D18" s="9">
        <v>2392598409.8699999</v>
      </c>
      <c r="E18" s="9">
        <v>404530879.81999999</v>
      </c>
      <c r="F18" s="8">
        <v>3099880680.4499998</v>
      </c>
      <c r="G18" s="9">
        <v>2778338119.5799999</v>
      </c>
      <c r="H18" s="9">
        <v>314537877.19</v>
      </c>
    </row>
    <row r="19" spans="1:8" ht="15.75">
      <c r="A19" s="6">
        <v>13</v>
      </c>
      <c r="B19" s="7" t="s">
        <v>26</v>
      </c>
      <c r="C19" s="8">
        <v>12085254091.040001</v>
      </c>
      <c r="D19" s="9">
        <v>10663673223.91</v>
      </c>
      <c r="E19" s="9">
        <v>1163325156.22</v>
      </c>
      <c r="F19" s="8">
        <v>14326925165.67</v>
      </c>
      <c r="G19" s="9">
        <v>12640746273.719999</v>
      </c>
      <c r="H19" s="9">
        <v>1153351009</v>
      </c>
    </row>
    <row r="20" spans="1:8" ht="15.75">
      <c r="A20" s="6">
        <v>14</v>
      </c>
      <c r="B20" s="7" t="s">
        <v>27</v>
      </c>
      <c r="C20" s="8">
        <v>5210322236.8100004</v>
      </c>
      <c r="D20" s="9">
        <v>4728382650.1800003</v>
      </c>
      <c r="E20" s="9">
        <v>458305165.26999998</v>
      </c>
      <c r="F20" s="8">
        <v>6095332523.5699997</v>
      </c>
      <c r="G20" s="9">
        <v>5615409033.3800001</v>
      </c>
      <c r="H20" s="9">
        <v>465164506.62</v>
      </c>
    </row>
    <row r="21" spans="1:8" ht="15.75">
      <c r="A21" s="6">
        <v>15</v>
      </c>
      <c r="B21" s="7" t="s">
        <v>28</v>
      </c>
      <c r="C21" s="8">
        <v>13560072335.02</v>
      </c>
      <c r="D21" s="9">
        <v>11875920927.440001</v>
      </c>
      <c r="E21" s="9">
        <v>1514680535.01</v>
      </c>
      <c r="F21" s="8">
        <v>15151315749.209999</v>
      </c>
      <c r="G21" s="9">
        <v>13556550930.540001</v>
      </c>
      <c r="H21" s="9">
        <v>1371642070.0599999</v>
      </c>
    </row>
    <row r="22" spans="1:8" ht="15.75">
      <c r="A22" s="6">
        <v>16</v>
      </c>
      <c r="B22" s="7" t="s">
        <v>29</v>
      </c>
      <c r="C22" s="8">
        <v>9254642806.8700008</v>
      </c>
      <c r="D22" s="9">
        <v>8396823129.5299997</v>
      </c>
      <c r="E22" s="9">
        <v>792403957.32000005</v>
      </c>
      <c r="F22" s="8">
        <v>10541141723.52</v>
      </c>
      <c r="G22" s="9">
        <v>9711705741.7000008</v>
      </c>
      <c r="H22" s="9">
        <v>788752711.36000001</v>
      </c>
    </row>
    <row r="23" spans="1:8" ht="15.75">
      <c r="A23" s="6">
        <v>17</v>
      </c>
      <c r="B23" s="7" t="s">
        <v>30</v>
      </c>
      <c r="C23" s="8">
        <v>4415619790.5699997</v>
      </c>
      <c r="D23" s="9">
        <v>3611192868.54</v>
      </c>
      <c r="E23" s="9">
        <v>773348690.96000004</v>
      </c>
      <c r="F23" s="8">
        <v>4710414830.1599998</v>
      </c>
      <c r="G23" s="9">
        <v>4280163275.2800002</v>
      </c>
      <c r="H23" s="9">
        <v>382599147.25999999</v>
      </c>
    </row>
    <row r="24" spans="1:8" ht="15.75">
      <c r="A24" s="6">
        <v>18</v>
      </c>
      <c r="B24" s="7" t="s">
        <v>31</v>
      </c>
      <c r="C24" s="8">
        <v>5143161607.7700005</v>
      </c>
      <c r="D24" s="9">
        <v>4632105923.0900002</v>
      </c>
      <c r="E24" s="9">
        <v>493720320.35000002</v>
      </c>
      <c r="F24" s="8">
        <v>5718877123.0500002</v>
      </c>
      <c r="G24" s="9">
        <v>5250237696.8299999</v>
      </c>
      <c r="H24" s="9">
        <v>448164310.32999998</v>
      </c>
    </row>
    <row r="25" spans="1:8" ht="15.75">
      <c r="A25" s="6">
        <v>19</v>
      </c>
      <c r="B25" s="7" t="s">
        <v>32</v>
      </c>
      <c r="C25" s="8">
        <v>3464239840.6799998</v>
      </c>
      <c r="D25" s="9">
        <v>3059116379.0599999</v>
      </c>
      <c r="E25" s="9">
        <v>374535363.36000001</v>
      </c>
      <c r="F25" s="8">
        <v>4110438843.98</v>
      </c>
      <c r="G25" s="9">
        <v>3623464528.7600002</v>
      </c>
      <c r="H25" s="9">
        <v>407509684.94</v>
      </c>
    </row>
    <row r="26" spans="1:8" ht="15.75">
      <c r="A26" s="6">
        <v>20</v>
      </c>
      <c r="B26" s="7" t="s">
        <v>33</v>
      </c>
      <c r="C26" s="8">
        <v>14684327144.66</v>
      </c>
      <c r="D26" s="9">
        <v>13444263280</v>
      </c>
      <c r="E26" s="9">
        <v>1079498020.99</v>
      </c>
      <c r="F26" s="8">
        <v>17141548410.09</v>
      </c>
      <c r="G26" s="9">
        <v>15923579862.549999</v>
      </c>
      <c r="H26" s="9">
        <v>1025008259.1799999</v>
      </c>
    </row>
    <row r="27" spans="1:8" ht="15.75">
      <c r="A27" s="6">
        <v>21</v>
      </c>
      <c r="B27" s="7" t="s">
        <v>34</v>
      </c>
      <c r="C27" s="8">
        <v>4223331419.1900001</v>
      </c>
      <c r="D27" s="9">
        <v>3625173475.4400001</v>
      </c>
      <c r="E27" s="9">
        <v>550376363.30999994</v>
      </c>
      <c r="F27" s="8">
        <v>4741152311.3900003</v>
      </c>
      <c r="G27" s="9">
        <v>4151022095.9699998</v>
      </c>
      <c r="H27" s="9">
        <v>531135137.04000002</v>
      </c>
    </row>
    <row r="28" spans="1:8" ht="15.75">
      <c r="A28" s="6">
        <v>22</v>
      </c>
      <c r="B28" s="7" t="s">
        <v>35</v>
      </c>
      <c r="C28" s="8">
        <v>5429014664.54</v>
      </c>
      <c r="D28" s="9">
        <v>4713904031.5900002</v>
      </c>
      <c r="E28" s="9">
        <v>677138939.70000005</v>
      </c>
      <c r="F28" s="8">
        <v>6334020332.1800003</v>
      </c>
      <c r="G28" s="9">
        <v>5563919962.2200003</v>
      </c>
      <c r="H28" s="9">
        <v>726138087.02999997</v>
      </c>
    </row>
    <row r="29" spans="1:8" ht="15.75">
      <c r="A29" s="6">
        <v>23</v>
      </c>
      <c r="B29" s="7" t="s">
        <v>36</v>
      </c>
      <c r="C29" s="8">
        <v>5799113030.0500002</v>
      </c>
      <c r="D29" s="9">
        <v>5217203804.5600004</v>
      </c>
      <c r="E29" s="9">
        <v>546110467.99000001</v>
      </c>
      <c r="F29" s="8">
        <v>6467408147.1300001</v>
      </c>
      <c r="G29" s="9">
        <v>5939038218.9200001</v>
      </c>
      <c r="H29" s="9">
        <v>480657449.12</v>
      </c>
    </row>
    <row r="30" spans="1:8" ht="15.75">
      <c r="A30" s="6">
        <v>24</v>
      </c>
      <c r="B30" s="7" t="s">
        <v>37</v>
      </c>
      <c r="C30" s="8">
        <v>2772444132.6500001</v>
      </c>
      <c r="D30" s="9">
        <v>2279561280.5700002</v>
      </c>
      <c r="E30" s="9">
        <v>430895528.58999997</v>
      </c>
      <c r="F30" s="8">
        <v>3201502054.8699999</v>
      </c>
      <c r="G30" s="9">
        <v>2654587183.4200001</v>
      </c>
      <c r="H30" s="9">
        <v>487040436.56</v>
      </c>
    </row>
    <row r="31" spans="1:8" ht="15.75">
      <c r="A31" s="6">
        <v>25</v>
      </c>
      <c r="B31" s="7" t="s">
        <v>38</v>
      </c>
      <c r="C31" s="8">
        <v>4606464251.25</v>
      </c>
      <c r="D31" s="9">
        <v>4090905889.77</v>
      </c>
      <c r="E31" s="9">
        <v>498721782.05000001</v>
      </c>
      <c r="F31" s="8">
        <v>5315005281.5500002</v>
      </c>
      <c r="G31" s="9">
        <v>4828728788.9899998</v>
      </c>
      <c r="H31" s="9">
        <v>441623834.80000001</v>
      </c>
    </row>
    <row r="32" spans="1:8" ht="15.75">
      <c r="A32" s="6">
        <v>26</v>
      </c>
      <c r="B32" s="7" t="s">
        <v>39</v>
      </c>
      <c r="C32" s="8">
        <v>33722436990.16</v>
      </c>
      <c r="D32" s="9">
        <v>29473579694.389999</v>
      </c>
      <c r="E32" s="9">
        <v>3764134730.9499998</v>
      </c>
      <c r="F32" s="8">
        <v>39272421311.57</v>
      </c>
      <c r="G32" s="9">
        <v>35889395624.080002</v>
      </c>
      <c r="H32" s="9">
        <v>3070042833.5799999</v>
      </c>
    </row>
    <row r="33" spans="1:8" ht="15.75">
      <c r="A33" s="14" t="s">
        <v>40</v>
      </c>
      <c r="B33" s="14"/>
      <c r="C33" s="13">
        <f t="shared" ref="C33:H33" si="0">SUM(C8:C32)</f>
        <v>211531558047.72</v>
      </c>
      <c r="D33" s="13">
        <f t="shared" si="0"/>
        <v>187649324459.69</v>
      </c>
      <c r="E33" s="13">
        <f t="shared" si="0"/>
        <v>21686053776.950001</v>
      </c>
      <c r="F33" s="13">
        <f t="shared" si="0"/>
        <v>243898677286.26999</v>
      </c>
      <c r="G33" s="13">
        <f t="shared" si="0"/>
        <v>220625565087.57001</v>
      </c>
      <c r="H33" s="13">
        <f t="shared" si="0"/>
        <v>20405096078.730003</v>
      </c>
    </row>
    <row r="34" spans="1:8" ht="9" customHeight="1">
      <c r="A34" s="11"/>
      <c r="B34" s="15"/>
      <c r="C34" s="15"/>
      <c r="D34" s="15"/>
      <c r="E34" s="15"/>
      <c r="F34" s="15"/>
      <c r="G34" s="15"/>
      <c r="H34" s="15"/>
    </row>
    <row r="35" spans="1:8">
      <c r="F35" s="12"/>
      <c r="G35" s="12"/>
      <c r="H35" s="12"/>
    </row>
  </sheetData>
  <mergeCells count="12">
    <mergeCell ref="A33:B33"/>
    <mergeCell ref="B34:H34"/>
    <mergeCell ref="A1:H1"/>
    <mergeCell ref="A2:H2"/>
    <mergeCell ref="A4:A6"/>
    <mergeCell ref="B4:B6"/>
    <mergeCell ref="C4:E4"/>
    <mergeCell ref="F4:H4"/>
    <mergeCell ref="C5:C6"/>
    <mergeCell ref="D5:E5"/>
    <mergeCell ref="F5:F6"/>
    <mergeCell ref="G5:H5"/>
  </mergeCells>
  <printOptions horizontalCentered="1" verticalCentered="1"/>
  <pageMargins left="0.19685039370078741" right="0.19685039370078741" top="0.11811023622047245" bottom="0.11811023622047245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МВФ_31_10</vt:lpstr>
      <vt:lpstr>МВФ_31_10!Область_печати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g_komlev</dc:creator>
  <cp:lastModifiedBy>2800zv-kondratskay</cp:lastModifiedBy>
  <cp:lastPrinted>2019-11-01T10:56:23Z</cp:lastPrinted>
  <dcterms:created xsi:type="dcterms:W3CDTF">2019-11-01T10:23:24Z</dcterms:created>
  <dcterms:modified xsi:type="dcterms:W3CDTF">2019-11-04T10:29:53Z</dcterms:modified>
</cp:coreProperties>
</file>