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75" windowWidth="28755" windowHeight="12600"/>
  </bookViews>
  <sheets>
    <sheet name="сдо-(коллегія) (2)" sheetId="3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36" i="3"/>
  <c r="F36"/>
  <c r="G36" l="1"/>
  <c r="C28" i="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1"/>
  <c r="D36" i="3"/>
  <c r="J36"/>
  <c r="I36"/>
  <c r="E36"/>
</calcChain>
</file>

<file path=xl/sharedStrings.xml><?xml version="1.0" encoding="utf-8"?>
<sst xmlns="http://schemas.openxmlformats.org/spreadsheetml/2006/main" count="68" uniqueCount="68">
  <si>
    <t xml:space="preserve">щодо підключення клієнтів до системи дистанційного обслуговування </t>
  </si>
  <si>
    <t xml:space="preserve">Державної казначейської служби України </t>
  </si>
  <si>
    <t>№ з/п</t>
  </si>
  <si>
    <t>Код</t>
  </si>
  <si>
    <t>Назва ГУ ДКСУ</t>
  </si>
  <si>
    <t xml:space="preserve">Кількість клієнтів, внесених до реєстру  СДО </t>
  </si>
  <si>
    <t>Кількість розпорядніків\одержувачів, з якими укладено договора по СДО</t>
  </si>
  <si>
    <t>Кількість інших клієнтів, з якими укладено договора по СДО</t>
  </si>
  <si>
    <t>Всього  діючих договорів СДО</t>
  </si>
  <si>
    <t>Направлено ключі КС</t>
  </si>
  <si>
    <t>всього</t>
  </si>
  <si>
    <t>02</t>
  </si>
  <si>
    <t>ГУ ДКСУ у Вінницькій області</t>
  </si>
  <si>
    <t>03</t>
  </si>
  <si>
    <t>ГУ ДКСУ у Волинській області</t>
  </si>
  <si>
    <t>04</t>
  </si>
  <si>
    <t>ГУ ДКСУ у Дніпропетровській області</t>
  </si>
  <si>
    <t>05</t>
  </si>
  <si>
    <t>ГУ ДКСУ у Донецькiй областi</t>
  </si>
  <si>
    <t>06</t>
  </si>
  <si>
    <t>ГУ ДКСУ у Житомирській області</t>
  </si>
  <si>
    <t>07</t>
  </si>
  <si>
    <t>ГУ ДКСУ у Закарпатській областi</t>
  </si>
  <si>
    <t>08</t>
  </si>
  <si>
    <t>ГУ ДКСУ у Запорiзькiй областi</t>
  </si>
  <si>
    <t>09</t>
  </si>
  <si>
    <t>ГУ ДКСУ в Iвано-Франкiвськiй області</t>
  </si>
  <si>
    <t>10</t>
  </si>
  <si>
    <t>ГУ ДКСУ у Київській області</t>
  </si>
  <si>
    <t>11</t>
  </si>
  <si>
    <t>ГУ ДКСУ у Кіровоградській області</t>
  </si>
  <si>
    <t>12</t>
  </si>
  <si>
    <t>ГУ ДКСУ у Луганській області</t>
  </si>
  <si>
    <t>13</t>
  </si>
  <si>
    <t>ГУ ДКСУ у Львiвськiй областi</t>
  </si>
  <si>
    <t>14</t>
  </si>
  <si>
    <t>ГУ ДКСУ у Миколаївськiй областi</t>
  </si>
  <si>
    <t>15</t>
  </si>
  <si>
    <t>ГУ ДКСУ в Одеській області</t>
  </si>
  <si>
    <t>16</t>
  </si>
  <si>
    <t>ГУ ДКСУ у Полтавській областi</t>
  </si>
  <si>
    <t>17</t>
  </si>
  <si>
    <t>ГУ ДКСУ у Рiвненськiй областi</t>
  </si>
  <si>
    <t>18</t>
  </si>
  <si>
    <t>ГУ ДКСУ у Сумській області</t>
  </si>
  <si>
    <t>19</t>
  </si>
  <si>
    <t>ГУ ДКСУ у Тернопільській областi</t>
  </si>
  <si>
    <t>20</t>
  </si>
  <si>
    <t>ГУ ДКСУ у Харківській області</t>
  </si>
  <si>
    <t>21</t>
  </si>
  <si>
    <t>ГУ ДКСУ у Херсонській області</t>
  </si>
  <si>
    <t>22</t>
  </si>
  <si>
    <t>ГУ ДКСУ у Хмельницькiй областi</t>
  </si>
  <si>
    <t>23</t>
  </si>
  <si>
    <t>ГУ ДКСУ у Черкаськiй областi</t>
  </si>
  <si>
    <t>24</t>
  </si>
  <si>
    <t>ГУ ДКСУ у Чернiвецькiй областi</t>
  </si>
  <si>
    <t>25</t>
  </si>
  <si>
    <t>ГУ ДКСУ у Чернігівській областi</t>
  </si>
  <si>
    <t>26</t>
  </si>
  <si>
    <t>ГУ ДКСУ у м.Києві</t>
  </si>
  <si>
    <t>28</t>
  </si>
  <si>
    <t>ДКСУ</t>
  </si>
  <si>
    <t>Всього:</t>
  </si>
  <si>
    <t>Інформація</t>
  </si>
  <si>
    <t>Кількість розпорядників\ одержувачів БК включених у Єдину мережу</t>
  </si>
  <si>
    <t>з них наявні у Єдиній мережі</t>
  </si>
  <si>
    <t>станом на 01.01.2020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</si>
</sst>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/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0" fillId="0" borderId="14" xfId="0" applyBorder="1" applyAlignment="1">
      <alignment wrapText="1"/>
    </xf>
    <xf numFmtId="1" fontId="0" fillId="0" borderId="24" xfId="0" applyNumberFormat="1" applyBorder="1"/>
    <xf numFmtId="0" fontId="0" fillId="0" borderId="25" xfId="0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4" xfId="0" applyFont="1" applyBorder="1"/>
    <xf numFmtId="0" fontId="0" fillId="0" borderId="25" xfId="0" applyFont="1" applyBorder="1" applyAlignment="1">
      <alignment wrapText="1"/>
    </xf>
    <xf numFmtId="1" fontId="0" fillId="0" borderId="24" xfId="0" applyNumberFormat="1" applyFont="1" applyBorder="1"/>
    <xf numFmtId="0" fontId="0" fillId="0" borderId="14" xfId="0" applyFont="1" applyBorder="1" applyAlignment="1">
      <alignment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showGridLines="0" tabSelected="1" topLeftCell="C1" workbookViewId="0">
      <selection activeCell="E16" sqref="E16"/>
    </sheetView>
  </sheetViews>
  <sheetFormatPr defaultRowHeight="15"/>
  <cols>
    <col min="1" max="1" width="3.7109375" style="1" customWidth="1"/>
    <col min="2" max="2" width="5.7109375" style="1" customWidth="1"/>
    <col min="3" max="3" width="38.5703125" style="1" customWidth="1"/>
    <col min="4" max="4" width="16.140625" style="14" customWidth="1"/>
    <col min="5" max="6" width="12.85546875" style="4" customWidth="1"/>
    <col min="7" max="7" width="12.140625" style="4" customWidth="1"/>
    <col min="8" max="8" width="12.42578125" style="4" customWidth="1"/>
    <col min="9" max="9" width="12" style="4" customWidth="1"/>
    <col min="10" max="10" width="13" style="4" customWidth="1"/>
    <col min="11" max="16384" width="9.140625" style="1"/>
  </cols>
  <sheetData>
    <row r="1" spans="1:10" ht="18.75">
      <c r="C1" s="2"/>
      <c r="D1" s="3"/>
      <c r="E1" s="15" t="s">
        <v>64</v>
      </c>
      <c r="F1" s="2"/>
    </row>
    <row r="2" spans="1:10" ht="18.75">
      <c r="C2" s="2"/>
      <c r="D2" s="3"/>
      <c r="E2" s="15" t="s">
        <v>0</v>
      </c>
      <c r="F2" s="2"/>
    </row>
    <row r="3" spans="1:10" ht="18.75">
      <c r="C3" s="2"/>
      <c r="D3" s="3"/>
      <c r="E3" s="15" t="s">
        <v>1</v>
      </c>
      <c r="F3" s="2"/>
    </row>
    <row r="4" spans="1:10" ht="18.75">
      <c r="C4" s="2"/>
      <c r="D4" s="3"/>
      <c r="E4" s="15" t="s">
        <v>67</v>
      </c>
      <c r="F4" s="2"/>
    </row>
    <row r="5" spans="1:10" ht="15.75" thickBot="1">
      <c r="C5" s="2"/>
      <c r="D5" s="3"/>
      <c r="E5" s="2"/>
      <c r="F5" s="2"/>
    </row>
    <row r="6" spans="1:10" s="14" customFormat="1" ht="51" customHeight="1">
      <c r="A6" s="32" t="s">
        <v>2</v>
      </c>
      <c r="B6" s="35" t="s">
        <v>3</v>
      </c>
      <c r="C6" s="38" t="s">
        <v>4</v>
      </c>
      <c r="D6" s="41" t="s">
        <v>65</v>
      </c>
      <c r="E6" s="32" t="s">
        <v>5</v>
      </c>
      <c r="F6" s="29" t="s">
        <v>8</v>
      </c>
      <c r="G6" s="28" t="s">
        <v>6</v>
      </c>
      <c r="H6" s="29"/>
      <c r="I6" s="32" t="s">
        <v>7</v>
      </c>
      <c r="J6" s="32" t="s">
        <v>9</v>
      </c>
    </row>
    <row r="7" spans="1:10" s="14" customFormat="1" ht="18" customHeight="1">
      <c r="A7" s="34"/>
      <c r="B7" s="36"/>
      <c r="C7" s="39"/>
      <c r="D7" s="42"/>
      <c r="E7" s="34"/>
      <c r="F7" s="43"/>
      <c r="G7" s="30"/>
      <c r="H7" s="31"/>
      <c r="I7" s="33"/>
      <c r="J7" s="34"/>
    </row>
    <row r="8" spans="1:10" s="14" customFormat="1" ht="62.25" customHeight="1" thickBot="1">
      <c r="A8" s="33"/>
      <c r="B8" s="37"/>
      <c r="C8" s="40"/>
      <c r="D8" s="42"/>
      <c r="E8" s="33"/>
      <c r="F8" s="43"/>
      <c r="G8" s="16" t="s">
        <v>10</v>
      </c>
      <c r="H8" s="21" t="s">
        <v>66</v>
      </c>
      <c r="I8" s="33"/>
      <c r="J8" s="33"/>
    </row>
    <row r="9" spans="1:10" s="17" customFormat="1" ht="13.5" customHeight="1" thickBo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8">
        <v>9</v>
      </c>
      <c r="J9" s="20">
        <v>10</v>
      </c>
    </row>
    <row r="10" spans="1:10" ht="15" customHeight="1">
      <c r="A10" s="5">
        <v>1</v>
      </c>
      <c r="B10" s="6" t="s">
        <v>11</v>
      </c>
      <c r="C10" s="7" t="s">
        <v>12</v>
      </c>
      <c r="D10" s="44">
        <v>2328</v>
      </c>
      <c r="E10" s="45">
        <v>1940</v>
      </c>
      <c r="F10" s="44">
        <v>1939</v>
      </c>
      <c r="G10" s="44">
        <v>1878</v>
      </c>
      <c r="H10" s="46">
        <v>1840</v>
      </c>
      <c r="I10" s="46">
        <v>61</v>
      </c>
      <c r="J10" s="47">
        <v>1864</v>
      </c>
    </row>
    <row r="11" spans="1:10" ht="15" customHeight="1">
      <c r="A11" s="8">
        <v>2</v>
      </c>
      <c r="B11" s="9" t="s">
        <v>13</v>
      </c>
      <c r="C11" s="10" t="s">
        <v>14</v>
      </c>
      <c r="D11" s="24">
        <v>1261</v>
      </c>
      <c r="E11" s="25">
        <v>1104</v>
      </c>
      <c r="F11" s="24">
        <v>1085</v>
      </c>
      <c r="G11" s="24">
        <v>1041</v>
      </c>
      <c r="H11" s="24">
        <v>1024</v>
      </c>
      <c r="I11" s="24">
        <v>44</v>
      </c>
      <c r="J11" s="23">
        <v>786</v>
      </c>
    </row>
    <row r="12" spans="1:10" ht="15" customHeight="1">
      <c r="A12" s="8">
        <v>3</v>
      </c>
      <c r="B12" s="9" t="s">
        <v>15</v>
      </c>
      <c r="C12" s="10" t="s">
        <v>16</v>
      </c>
      <c r="D12" s="24">
        <v>3469</v>
      </c>
      <c r="E12" s="25">
        <v>2873</v>
      </c>
      <c r="F12" s="24">
        <v>2859</v>
      </c>
      <c r="G12" s="24">
        <v>2725</v>
      </c>
      <c r="H12" s="24">
        <v>2641</v>
      </c>
      <c r="I12" s="24">
        <v>134</v>
      </c>
      <c r="J12" s="23">
        <v>2223</v>
      </c>
    </row>
    <row r="13" spans="1:10" ht="15" customHeight="1">
      <c r="A13" s="8">
        <v>4</v>
      </c>
      <c r="B13" s="9" t="s">
        <v>17</v>
      </c>
      <c r="C13" s="10" t="s">
        <v>18</v>
      </c>
      <c r="D13" s="24">
        <v>2183</v>
      </c>
      <c r="E13" s="25">
        <v>1311</v>
      </c>
      <c r="F13" s="24">
        <v>1305</v>
      </c>
      <c r="G13" s="24">
        <v>1208</v>
      </c>
      <c r="H13" s="24">
        <v>1188</v>
      </c>
      <c r="I13" s="24">
        <v>97</v>
      </c>
      <c r="J13" s="23">
        <v>1293</v>
      </c>
    </row>
    <row r="14" spans="1:10" ht="15" customHeight="1">
      <c r="A14" s="8">
        <v>5</v>
      </c>
      <c r="B14" s="9" t="s">
        <v>19</v>
      </c>
      <c r="C14" s="10" t="s">
        <v>20</v>
      </c>
      <c r="D14" s="24">
        <v>2028</v>
      </c>
      <c r="E14" s="25">
        <v>1485</v>
      </c>
      <c r="F14" s="24">
        <v>1482</v>
      </c>
      <c r="G14" s="24">
        <v>1427</v>
      </c>
      <c r="H14" s="24">
        <v>1424</v>
      </c>
      <c r="I14" s="24">
        <v>55</v>
      </c>
      <c r="J14" s="23">
        <v>1416</v>
      </c>
    </row>
    <row r="15" spans="1:10" ht="15" customHeight="1">
      <c r="A15" s="8">
        <v>6</v>
      </c>
      <c r="B15" s="9" t="s">
        <v>21</v>
      </c>
      <c r="C15" s="10" t="s">
        <v>22</v>
      </c>
      <c r="D15" s="24">
        <v>1263</v>
      </c>
      <c r="E15" s="25">
        <v>1154</v>
      </c>
      <c r="F15" s="24">
        <v>1154</v>
      </c>
      <c r="G15" s="24">
        <v>1126</v>
      </c>
      <c r="H15" s="24">
        <v>1118</v>
      </c>
      <c r="I15" s="24">
        <v>28</v>
      </c>
      <c r="J15" s="23">
        <v>893</v>
      </c>
    </row>
    <row r="16" spans="1:10" ht="15" customHeight="1">
      <c r="A16" s="8">
        <v>7</v>
      </c>
      <c r="B16" s="9" t="s">
        <v>23</v>
      </c>
      <c r="C16" s="10" t="s">
        <v>24</v>
      </c>
      <c r="D16" s="24">
        <v>2225</v>
      </c>
      <c r="E16" s="25">
        <v>2095</v>
      </c>
      <c r="F16" s="24">
        <v>2094</v>
      </c>
      <c r="G16" s="24">
        <v>2000</v>
      </c>
      <c r="H16" s="24">
        <v>1985</v>
      </c>
      <c r="I16" s="24">
        <v>94</v>
      </c>
      <c r="J16" s="23">
        <v>1564</v>
      </c>
    </row>
    <row r="17" spans="1:10" ht="15" customHeight="1">
      <c r="A17" s="8">
        <v>8</v>
      </c>
      <c r="B17" s="9" t="s">
        <v>25</v>
      </c>
      <c r="C17" s="10" t="s">
        <v>26</v>
      </c>
      <c r="D17" s="24">
        <v>1807</v>
      </c>
      <c r="E17" s="25">
        <v>1403</v>
      </c>
      <c r="F17" s="24">
        <v>1401</v>
      </c>
      <c r="G17" s="24">
        <v>1356</v>
      </c>
      <c r="H17" s="24">
        <v>1351</v>
      </c>
      <c r="I17" s="24">
        <v>45</v>
      </c>
      <c r="J17" s="23">
        <v>1375</v>
      </c>
    </row>
    <row r="18" spans="1:10" ht="15" customHeight="1">
      <c r="A18" s="8">
        <v>9</v>
      </c>
      <c r="B18" s="9" t="s">
        <v>27</v>
      </c>
      <c r="C18" s="10" t="s">
        <v>28</v>
      </c>
      <c r="D18" s="24">
        <v>2235</v>
      </c>
      <c r="E18" s="25">
        <v>1748</v>
      </c>
      <c r="F18" s="24">
        <v>1737</v>
      </c>
      <c r="G18" s="24">
        <v>1663</v>
      </c>
      <c r="H18" s="24">
        <v>1635</v>
      </c>
      <c r="I18" s="24">
        <v>74</v>
      </c>
      <c r="J18" s="23">
        <v>1717</v>
      </c>
    </row>
    <row r="19" spans="1:10" ht="15" customHeight="1">
      <c r="A19" s="8">
        <v>10</v>
      </c>
      <c r="B19" s="9" t="s">
        <v>29</v>
      </c>
      <c r="C19" s="10" t="s">
        <v>30</v>
      </c>
      <c r="D19" s="24">
        <v>1432</v>
      </c>
      <c r="E19" s="25">
        <v>1344</v>
      </c>
      <c r="F19" s="24">
        <v>1343</v>
      </c>
      <c r="G19" s="24">
        <v>1312</v>
      </c>
      <c r="H19" s="24">
        <v>1291</v>
      </c>
      <c r="I19" s="24">
        <v>31</v>
      </c>
      <c r="J19" s="23">
        <v>1293</v>
      </c>
    </row>
    <row r="20" spans="1:10" ht="15" customHeight="1">
      <c r="A20" s="8">
        <v>11</v>
      </c>
      <c r="B20" s="9" t="s">
        <v>31</v>
      </c>
      <c r="C20" s="10" t="s">
        <v>32</v>
      </c>
      <c r="D20" s="24">
        <v>896</v>
      </c>
      <c r="E20" s="25">
        <v>842</v>
      </c>
      <c r="F20" s="24">
        <v>842</v>
      </c>
      <c r="G20" s="24">
        <v>759</v>
      </c>
      <c r="H20" s="24">
        <v>751</v>
      </c>
      <c r="I20" s="24">
        <v>83</v>
      </c>
      <c r="J20" s="23">
        <v>835</v>
      </c>
    </row>
    <row r="21" spans="1:10" ht="15" customHeight="1">
      <c r="A21" s="8">
        <v>12</v>
      </c>
      <c r="B21" s="9" t="s">
        <v>33</v>
      </c>
      <c r="C21" s="10" t="s">
        <v>34</v>
      </c>
      <c r="D21" s="24">
        <v>2889</v>
      </c>
      <c r="E21" s="25">
        <v>2193</v>
      </c>
      <c r="F21" s="24">
        <v>2193</v>
      </c>
      <c r="G21" s="24">
        <v>2124</v>
      </c>
      <c r="H21" s="24">
        <v>2108</v>
      </c>
      <c r="I21" s="24">
        <v>69</v>
      </c>
      <c r="J21" s="23">
        <v>2119</v>
      </c>
    </row>
    <row r="22" spans="1:10" ht="15" customHeight="1">
      <c r="A22" s="8">
        <v>13</v>
      </c>
      <c r="B22" s="9" t="s">
        <v>35</v>
      </c>
      <c r="C22" s="10" t="s">
        <v>36</v>
      </c>
      <c r="D22" s="24">
        <v>1403</v>
      </c>
      <c r="E22" s="25">
        <v>1210</v>
      </c>
      <c r="F22" s="24">
        <v>1202</v>
      </c>
      <c r="G22" s="24">
        <v>1125</v>
      </c>
      <c r="H22" s="24">
        <v>1107</v>
      </c>
      <c r="I22" s="24">
        <v>77</v>
      </c>
      <c r="J22" s="23">
        <v>1109</v>
      </c>
    </row>
    <row r="23" spans="1:10" ht="15" customHeight="1">
      <c r="A23" s="8">
        <v>14</v>
      </c>
      <c r="B23" s="9" t="s">
        <v>37</v>
      </c>
      <c r="C23" s="10" t="s">
        <v>38</v>
      </c>
      <c r="D23" s="24">
        <v>2282</v>
      </c>
      <c r="E23" s="25">
        <v>2013</v>
      </c>
      <c r="F23" s="24">
        <v>2005</v>
      </c>
      <c r="G23" s="24">
        <v>1936</v>
      </c>
      <c r="H23" s="24">
        <v>1910</v>
      </c>
      <c r="I23" s="24">
        <v>69</v>
      </c>
      <c r="J23" s="23">
        <v>1816</v>
      </c>
    </row>
    <row r="24" spans="1:10" ht="15" customHeight="1">
      <c r="A24" s="8">
        <v>15</v>
      </c>
      <c r="B24" s="9" t="s">
        <v>39</v>
      </c>
      <c r="C24" s="10" t="s">
        <v>40</v>
      </c>
      <c r="D24" s="24">
        <v>2047</v>
      </c>
      <c r="E24" s="25">
        <v>1748</v>
      </c>
      <c r="F24" s="24">
        <v>1742</v>
      </c>
      <c r="G24" s="24">
        <v>1684</v>
      </c>
      <c r="H24" s="24">
        <v>1656</v>
      </c>
      <c r="I24" s="24">
        <v>58</v>
      </c>
      <c r="J24" s="23">
        <v>1664</v>
      </c>
    </row>
    <row r="25" spans="1:10" ht="15" customHeight="1">
      <c r="A25" s="8">
        <v>16</v>
      </c>
      <c r="B25" s="9" t="s">
        <v>41</v>
      </c>
      <c r="C25" s="10" t="s">
        <v>42</v>
      </c>
      <c r="D25" s="24">
        <v>1594</v>
      </c>
      <c r="E25" s="25">
        <v>1241</v>
      </c>
      <c r="F25" s="24">
        <v>1232</v>
      </c>
      <c r="G25" s="24">
        <v>1183</v>
      </c>
      <c r="H25" s="24">
        <v>1172</v>
      </c>
      <c r="I25" s="24">
        <v>49</v>
      </c>
      <c r="J25" s="23">
        <v>1009</v>
      </c>
    </row>
    <row r="26" spans="1:10" ht="15" customHeight="1">
      <c r="A26" s="8">
        <v>17</v>
      </c>
      <c r="B26" s="9" t="s">
        <v>43</v>
      </c>
      <c r="C26" s="10" t="s">
        <v>44</v>
      </c>
      <c r="D26" s="24">
        <v>1529</v>
      </c>
      <c r="E26" s="25">
        <v>1301</v>
      </c>
      <c r="F26" s="24">
        <v>1301</v>
      </c>
      <c r="G26" s="24">
        <v>1260</v>
      </c>
      <c r="H26" s="24">
        <v>1259</v>
      </c>
      <c r="I26" s="24">
        <v>41</v>
      </c>
      <c r="J26" s="23">
        <v>1278</v>
      </c>
    </row>
    <row r="27" spans="1:10" ht="15" customHeight="1">
      <c r="A27" s="8">
        <v>18</v>
      </c>
      <c r="B27" s="9" t="s">
        <v>45</v>
      </c>
      <c r="C27" s="10" t="s">
        <v>46</v>
      </c>
      <c r="D27" s="24">
        <v>1550</v>
      </c>
      <c r="E27" s="25">
        <v>1428</v>
      </c>
      <c r="F27" s="24">
        <v>1426</v>
      </c>
      <c r="G27" s="24">
        <v>1380</v>
      </c>
      <c r="H27" s="24">
        <v>1353</v>
      </c>
      <c r="I27" s="24">
        <v>46</v>
      </c>
      <c r="J27" s="23">
        <v>1360</v>
      </c>
    </row>
    <row r="28" spans="1:10" ht="15" customHeight="1">
      <c r="A28" s="8">
        <v>19</v>
      </c>
      <c r="B28" s="9" t="s">
        <v>47</v>
      </c>
      <c r="C28" s="10" t="s">
        <v>48</v>
      </c>
      <c r="D28" s="24">
        <v>2140</v>
      </c>
      <c r="E28" s="25">
        <v>1664</v>
      </c>
      <c r="F28" s="24">
        <v>1664</v>
      </c>
      <c r="G28" s="24">
        <v>1614</v>
      </c>
      <c r="H28" s="24">
        <v>1598</v>
      </c>
      <c r="I28" s="24">
        <v>50</v>
      </c>
      <c r="J28" s="23">
        <v>1653</v>
      </c>
    </row>
    <row r="29" spans="1:10" ht="15" customHeight="1">
      <c r="A29" s="8">
        <v>20</v>
      </c>
      <c r="B29" s="9" t="s">
        <v>49</v>
      </c>
      <c r="C29" s="10" t="s">
        <v>50</v>
      </c>
      <c r="D29" s="24">
        <v>1609</v>
      </c>
      <c r="E29" s="25">
        <v>1354</v>
      </c>
      <c r="F29" s="24">
        <v>1348</v>
      </c>
      <c r="G29" s="24">
        <v>1309</v>
      </c>
      <c r="H29" s="24">
        <v>1287</v>
      </c>
      <c r="I29" s="24">
        <v>39</v>
      </c>
      <c r="J29" s="23">
        <v>1023</v>
      </c>
    </row>
    <row r="30" spans="1:10" ht="15" customHeight="1">
      <c r="A30" s="8">
        <v>21</v>
      </c>
      <c r="B30" s="9" t="s">
        <v>51</v>
      </c>
      <c r="C30" s="10" t="s">
        <v>52</v>
      </c>
      <c r="D30" s="24">
        <v>1528</v>
      </c>
      <c r="E30" s="25">
        <v>1289</v>
      </c>
      <c r="F30" s="24">
        <v>1287</v>
      </c>
      <c r="G30" s="24">
        <v>1243</v>
      </c>
      <c r="H30" s="24">
        <v>1231</v>
      </c>
      <c r="I30" s="24">
        <v>44</v>
      </c>
      <c r="J30" s="23">
        <v>1240</v>
      </c>
    </row>
    <row r="31" spans="1:10" ht="15" customHeight="1">
      <c r="A31" s="8">
        <v>22</v>
      </c>
      <c r="B31" s="9" t="s">
        <v>53</v>
      </c>
      <c r="C31" s="10" t="s">
        <v>54</v>
      </c>
      <c r="D31" s="24">
        <v>1682</v>
      </c>
      <c r="E31" s="25">
        <v>1349</v>
      </c>
      <c r="F31" s="24">
        <v>1345</v>
      </c>
      <c r="G31" s="24">
        <v>1261</v>
      </c>
      <c r="H31" s="24">
        <v>1246</v>
      </c>
      <c r="I31" s="24">
        <v>84</v>
      </c>
      <c r="J31" s="23">
        <v>1097</v>
      </c>
    </row>
    <row r="32" spans="1:10" ht="15" customHeight="1">
      <c r="A32" s="8">
        <v>23</v>
      </c>
      <c r="B32" s="9" t="s">
        <v>55</v>
      </c>
      <c r="C32" s="10" t="s">
        <v>56</v>
      </c>
      <c r="D32" s="24">
        <v>880</v>
      </c>
      <c r="E32" s="25">
        <v>593</v>
      </c>
      <c r="F32" s="24">
        <v>581</v>
      </c>
      <c r="G32" s="24">
        <v>559</v>
      </c>
      <c r="H32" s="24">
        <v>556</v>
      </c>
      <c r="I32" s="24">
        <v>22</v>
      </c>
      <c r="J32" s="23">
        <v>480</v>
      </c>
    </row>
    <row r="33" spans="1:10" ht="15" customHeight="1">
      <c r="A33" s="8">
        <v>24</v>
      </c>
      <c r="B33" s="9" t="s">
        <v>57</v>
      </c>
      <c r="C33" s="10" t="s">
        <v>58</v>
      </c>
      <c r="D33" s="24">
        <v>1294</v>
      </c>
      <c r="E33" s="25">
        <v>1135</v>
      </c>
      <c r="F33" s="24">
        <v>1131</v>
      </c>
      <c r="G33" s="24">
        <v>1085</v>
      </c>
      <c r="H33" s="24">
        <v>1084</v>
      </c>
      <c r="I33" s="24">
        <v>46</v>
      </c>
      <c r="J33" s="23">
        <v>919</v>
      </c>
    </row>
    <row r="34" spans="1:10" ht="15" customHeight="1">
      <c r="A34" s="8">
        <v>25</v>
      </c>
      <c r="B34" s="9" t="s">
        <v>59</v>
      </c>
      <c r="C34" s="10" t="s">
        <v>60</v>
      </c>
      <c r="D34" s="24">
        <v>1918</v>
      </c>
      <c r="E34" s="25">
        <v>2037</v>
      </c>
      <c r="F34" s="24">
        <v>2036</v>
      </c>
      <c r="G34" s="24">
        <v>1815</v>
      </c>
      <c r="H34" s="24">
        <v>1742</v>
      </c>
      <c r="I34" s="24">
        <v>221</v>
      </c>
      <c r="J34" s="23">
        <v>2016</v>
      </c>
    </row>
    <row r="35" spans="1:10" ht="15" customHeight="1" thickBot="1">
      <c r="A35" s="11">
        <v>26</v>
      </c>
      <c r="B35" s="9" t="s">
        <v>61</v>
      </c>
      <c r="C35" s="10" t="s">
        <v>62</v>
      </c>
      <c r="D35" s="24">
        <v>88</v>
      </c>
      <c r="E35" s="25">
        <v>90</v>
      </c>
      <c r="F35" s="24">
        <v>90</v>
      </c>
      <c r="G35" s="24">
        <v>80</v>
      </c>
      <c r="H35" s="24">
        <v>79</v>
      </c>
      <c r="I35" s="24">
        <v>10</v>
      </c>
      <c r="J35" s="23">
        <v>90</v>
      </c>
    </row>
    <row r="36" spans="1:10" ht="15" customHeight="1" thickBot="1">
      <c r="A36" s="26" t="s">
        <v>63</v>
      </c>
      <c r="B36" s="27"/>
      <c r="C36" s="27"/>
      <c r="D36" s="12">
        <f t="shared" ref="D36:J36" si="0">SUM(D10:D35)</f>
        <v>45560</v>
      </c>
      <c r="E36" s="12">
        <f t="shared" si="0"/>
        <v>37944</v>
      </c>
      <c r="F36" s="12">
        <f t="shared" si="0"/>
        <v>37824</v>
      </c>
      <c r="G36" s="13">
        <f t="shared" si="0"/>
        <v>36153</v>
      </c>
      <c r="H36" s="13">
        <f t="shared" si="0"/>
        <v>35636</v>
      </c>
      <c r="I36" s="13">
        <f t="shared" si="0"/>
        <v>1671</v>
      </c>
      <c r="J36" s="13">
        <f t="shared" si="0"/>
        <v>34132</v>
      </c>
    </row>
    <row r="38" spans="1:10">
      <c r="I38" s="22"/>
    </row>
  </sheetData>
  <mergeCells count="10">
    <mergeCell ref="A36:C36"/>
    <mergeCell ref="G6:H7"/>
    <mergeCell ref="I6:I8"/>
    <mergeCell ref="J6:J8"/>
    <mergeCell ref="A6:A8"/>
    <mergeCell ref="B6:B8"/>
    <mergeCell ref="C6:C8"/>
    <mergeCell ref="D6:D8"/>
    <mergeCell ref="E6:E8"/>
    <mergeCell ref="F6:F8"/>
  </mergeCells>
  <pageMargins left="0.55118110236220474" right="0.35433070866141736" top="0.59055118110236227" bottom="0.59055118110236227" header="0.51181102362204722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B41" sqref="B41"/>
    </sheetView>
  </sheetViews>
  <sheetFormatPr defaultRowHeight="15"/>
  <sheetData>
    <row r="1" spans="1:3">
      <c r="A1" s="23">
        <v>295</v>
      </c>
      <c r="B1" s="23">
        <v>1583</v>
      </c>
      <c r="C1">
        <f>A1+B1</f>
        <v>1878</v>
      </c>
    </row>
    <row r="2" spans="1:3">
      <c r="A2" s="23">
        <v>220</v>
      </c>
      <c r="B2" s="23">
        <v>821</v>
      </c>
      <c r="C2">
        <f t="shared" ref="C2:C26" si="0">A2+B2</f>
        <v>1041</v>
      </c>
    </row>
    <row r="3" spans="1:3">
      <c r="A3" s="23">
        <v>484</v>
      </c>
      <c r="B3" s="23">
        <v>2242</v>
      </c>
      <c r="C3">
        <f t="shared" si="0"/>
        <v>2726</v>
      </c>
    </row>
    <row r="4" spans="1:3">
      <c r="A4" s="23">
        <v>293</v>
      </c>
      <c r="B4" s="23">
        <v>915</v>
      </c>
      <c r="C4">
        <f t="shared" si="0"/>
        <v>1208</v>
      </c>
    </row>
    <row r="5" spans="1:3">
      <c r="A5" s="23">
        <v>386</v>
      </c>
      <c r="B5" s="23">
        <v>1043</v>
      </c>
      <c r="C5">
        <f t="shared" si="0"/>
        <v>1429</v>
      </c>
    </row>
    <row r="6" spans="1:3">
      <c r="A6" s="23">
        <v>240</v>
      </c>
      <c r="B6" s="23">
        <v>886</v>
      </c>
      <c r="C6">
        <f t="shared" si="0"/>
        <v>1126</v>
      </c>
    </row>
    <row r="7" spans="1:3">
      <c r="A7" s="23">
        <v>311</v>
      </c>
      <c r="B7" s="23">
        <v>1689</v>
      </c>
      <c r="C7">
        <f t="shared" si="0"/>
        <v>2000</v>
      </c>
    </row>
    <row r="8" spans="1:3">
      <c r="A8" s="23">
        <v>298</v>
      </c>
      <c r="B8" s="23">
        <v>1058</v>
      </c>
      <c r="C8">
        <f t="shared" si="0"/>
        <v>1356</v>
      </c>
    </row>
    <row r="9" spans="1:3">
      <c r="A9" s="23">
        <v>357</v>
      </c>
      <c r="B9" s="23">
        <v>1307</v>
      </c>
      <c r="C9">
        <f t="shared" si="0"/>
        <v>1664</v>
      </c>
    </row>
    <row r="10" spans="1:3">
      <c r="A10" s="23">
        <v>247</v>
      </c>
      <c r="B10" s="23">
        <v>1065</v>
      </c>
      <c r="C10">
        <f t="shared" si="0"/>
        <v>1312</v>
      </c>
    </row>
    <row r="11" spans="1:3">
      <c r="A11" s="23">
        <v>201</v>
      </c>
      <c r="B11" s="23">
        <v>558</v>
      </c>
      <c r="C11">
        <f t="shared" si="0"/>
        <v>759</v>
      </c>
    </row>
    <row r="12" spans="1:3">
      <c r="A12" s="23">
        <v>428</v>
      </c>
      <c r="B12" s="23">
        <v>1696</v>
      </c>
      <c r="C12">
        <f t="shared" si="0"/>
        <v>2124</v>
      </c>
    </row>
    <row r="13" spans="1:3">
      <c r="A13" s="23">
        <v>316</v>
      </c>
      <c r="B13" s="23">
        <v>809</v>
      </c>
      <c r="C13">
        <f t="shared" si="0"/>
        <v>1125</v>
      </c>
    </row>
    <row r="14" spans="1:3">
      <c r="A14" s="23">
        <v>471</v>
      </c>
      <c r="B14" s="23">
        <v>1466</v>
      </c>
      <c r="C14">
        <f t="shared" si="0"/>
        <v>1937</v>
      </c>
    </row>
    <row r="15" spans="1:3">
      <c r="A15" s="23">
        <v>306</v>
      </c>
      <c r="B15" s="23">
        <v>1379</v>
      </c>
      <c r="C15">
        <f t="shared" si="0"/>
        <v>1685</v>
      </c>
    </row>
    <row r="16" spans="1:3">
      <c r="A16" s="23">
        <v>249</v>
      </c>
      <c r="B16" s="23">
        <v>934</v>
      </c>
      <c r="C16">
        <f t="shared" si="0"/>
        <v>1183</v>
      </c>
    </row>
    <row r="17" spans="1:3">
      <c r="A17" s="23">
        <v>285</v>
      </c>
      <c r="B17" s="23">
        <v>975</v>
      </c>
      <c r="C17">
        <f t="shared" si="0"/>
        <v>1260</v>
      </c>
    </row>
    <row r="18" spans="1:3">
      <c r="A18" s="23">
        <v>361</v>
      </c>
      <c r="B18" s="23">
        <v>1019</v>
      </c>
      <c r="C18">
        <f t="shared" si="0"/>
        <v>1380</v>
      </c>
    </row>
    <row r="19" spans="1:3">
      <c r="A19" s="23">
        <v>506</v>
      </c>
      <c r="B19" s="23">
        <v>1108</v>
      </c>
      <c r="C19">
        <f t="shared" si="0"/>
        <v>1614</v>
      </c>
    </row>
    <row r="20" spans="1:3">
      <c r="A20" s="23">
        <v>335</v>
      </c>
      <c r="B20" s="23">
        <v>974</v>
      </c>
      <c r="C20">
        <f t="shared" si="0"/>
        <v>1309</v>
      </c>
    </row>
    <row r="21" spans="1:3">
      <c r="A21" s="23">
        <v>245</v>
      </c>
      <c r="B21" s="23">
        <v>999</v>
      </c>
      <c r="C21">
        <f t="shared" si="0"/>
        <v>1244</v>
      </c>
    </row>
    <row r="22" spans="1:3">
      <c r="A22" s="23">
        <v>293</v>
      </c>
      <c r="B22" s="23">
        <v>966</v>
      </c>
      <c r="C22">
        <f t="shared" si="0"/>
        <v>1259</v>
      </c>
    </row>
    <row r="23" spans="1:3">
      <c r="A23" s="23">
        <v>148</v>
      </c>
      <c r="B23" s="23">
        <v>412</v>
      </c>
      <c r="C23">
        <f t="shared" si="0"/>
        <v>560</v>
      </c>
    </row>
    <row r="24" spans="1:3">
      <c r="A24" s="23">
        <v>256</v>
      </c>
      <c r="B24" s="23">
        <v>829</v>
      </c>
      <c r="C24">
        <f t="shared" si="0"/>
        <v>1085</v>
      </c>
    </row>
    <row r="25" spans="1:3">
      <c r="A25" s="23">
        <v>818</v>
      </c>
      <c r="B25" s="23">
        <v>998</v>
      </c>
      <c r="C25">
        <f t="shared" si="0"/>
        <v>1816</v>
      </c>
    </row>
    <row r="26" spans="1:3">
      <c r="A26" s="23">
        <v>80</v>
      </c>
      <c r="C26">
        <f t="shared" si="0"/>
        <v>80</v>
      </c>
    </row>
    <row r="28" spans="1:3">
      <c r="C28">
        <f>SUM(C1:C27)</f>
        <v>36160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сдо-(коллегія) (2)</vt:lpstr>
      <vt:lpstr>Лист2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2800-KachanovskaT</dc:creator>
  <cp:lastModifiedBy>2800-KitK</cp:lastModifiedBy>
  <cp:lastPrinted>2020-01-02T16:18:24Z</cp:lastPrinted>
  <dcterms:created xsi:type="dcterms:W3CDTF">2019-10-09T10:12:08Z</dcterms:created>
  <dcterms:modified xsi:type="dcterms:W3CDTF">2020-01-02T16:49:11Z</dcterms:modified>
</cp:coreProperties>
</file>